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5" yWindow="45" windowWidth="8805" windowHeight="7575" tabRatio="406"/>
  </bookViews>
  <sheets>
    <sheet name="2018 Prices" sheetId="11" r:id="rId1"/>
  </sheets>
  <definedNames>
    <definedName name="_xlnm.Print_Area" localSheetId="0">'2018 Prices'!$A$1:$D$130</definedName>
    <definedName name="_xlnm.Print_Titles" localSheetId="0">'2018 Prices'!$1:$9</definedName>
  </definedNames>
  <calcPr calcId="124519"/>
</workbook>
</file>

<file path=xl/calcChain.xml><?xml version="1.0" encoding="utf-8"?>
<calcChain xmlns="http://schemas.openxmlformats.org/spreadsheetml/2006/main">
  <c r="D120" i="11"/>
  <c r="D118"/>
  <c r="D117"/>
  <c r="D114"/>
  <c r="D113"/>
  <c r="D112"/>
  <c r="D111"/>
  <c r="D109"/>
  <c r="D108"/>
  <c r="D104"/>
  <c r="D103"/>
  <c r="D102"/>
  <c r="D101"/>
  <c r="D98"/>
  <c r="D97"/>
  <c r="D96"/>
  <c r="D95"/>
  <c r="D94"/>
  <c r="D93"/>
  <c r="D92"/>
  <c r="D91"/>
  <c r="D90"/>
  <c r="D89"/>
  <c r="D88"/>
  <c r="D87"/>
  <c r="D86"/>
  <c r="D85"/>
  <c r="D84"/>
  <c r="D83"/>
  <c r="D81"/>
  <c r="D80"/>
  <c r="D79"/>
  <c r="D78"/>
  <c r="D77"/>
  <c r="D76"/>
  <c r="D75"/>
  <c r="D74"/>
  <c r="D73"/>
  <c r="D72"/>
  <c r="D69"/>
  <c r="D68"/>
  <c r="D67"/>
  <c r="D66"/>
  <c r="D65"/>
  <c r="D64"/>
  <c r="D63"/>
  <c r="D62"/>
  <c r="D61"/>
  <c r="D60"/>
  <c r="D59"/>
  <c r="D58"/>
  <c r="D57"/>
  <c r="D56"/>
  <c r="D55"/>
  <c r="D54"/>
  <c r="D53"/>
  <c r="D50"/>
  <c r="D49"/>
  <c r="D48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12"/>
  <c r="D13"/>
  <c r="D14"/>
  <c r="D15"/>
  <c r="D16"/>
  <c r="D17"/>
  <c r="D18"/>
  <c r="D19"/>
  <c r="D20"/>
  <c r="D21"/>
  <c r="D22"/>
  <c r="D23"/>
  <c r="D24"/>
  <c r="D25"/>
  <c r="D11"/>
  <c r="D51" l="1"/>
  <c r="D121" s="1"/>
  <c r="D99"/>
  <c r="D122" s="1"/>
  <c r="D124" l="1"/>
</calcChain>
</file>

<file path=xl/sharedStrings.xml><?xml version="1.0" encoding="utf-8"?>
<sst xmlns="http://schemas.openxmlformats.org/spreadsheetml/2006/main" count="136" uniqueCount="128">
  <si>
    <t>Paprika</t>
  </si>
  <si>
    <t>Black Peppercorns - Whole</t>
  </si>
  <si>
    <t>Vanilla Beans Whole</t>
  </si>
  <si>
    <t>PEPPER</t>
  </si>
  <si>
    <t>SALT</t>
  </si>
  <si>
    <t>Sweet Harmony - TALL</t>
  </si>
  <si>
    <t>5 Part Harmony, Ground</t>
  </si>
  <si>
    <t>Cumin, Whole</t>
  </si>
  <si>
    <t>Market Price</t>
  </si>
  <si>
    <t>Curry, 1836 Recipe from The Henry Ford Museum Archives</t>
  </si>
  <si>
    <t>Cayenne Chili Pepper, Whole</t>
  </si>
  <si>
    <t>Mustard Seed, Whole</t>
  </si>
  <si>
    <t>Coriander, Whole</t>
  </si>
  <si>
    <t>Cloves, Whole</t>
  </si>
  <si>
    <t>Ginger, Ground</t>
  </si>
  <si>
    <t>Nutmeg, Whole</t>
  </si>
  <si>
    <t>Hawaiian Red Alaea Sea Salt</t>
  </si>
  <si>
    <t>Hawaiian Black Lava Sea Salt</t>
  </si>
  <si>
    <t>Peruvian Mountain Spring Sel Gris Salt</t>
  </si>
  <si>
    <t>Peruvian Mountain Spring Sel Gris Salt - TALL</t>
  </si>
  <si>
    <t>Long Pepper Rods - Whole</t>
  </si>
  <si>
    <t>Pink Pepper Berries - Whole</t>
  </si>
  <si>
    <t>Pink Pepper Berries - Ground</t>
  </si>
  <si>
    <t>White Peppercorns - Whole</t>
  </si>
  <si>
    <t>White Peppercorns - Ground</t>
  </si>
  <si>
    <t>Green Peppercorns - Whole</t>
  </si>
  <si>
    <t>Green Peppercorns - Ground</t>
  </si>
  <si>
    <t>Toasted Garlic Pepper - Ground</t>
  </si>
  <si>
    <t>Rainbow Colored Pepper - Whole</t>
  </si>
  <si>
    <t>Sweet Rise 'N Shine - Coffee Sugar - TALL</t>
  </si>
  <si>
    <t>Sweet Walk - Coffee Sugar - TALL</t>
  </si>
  <si>
    <t>Sweet Harmony - Short</t>
  </si>
  <si>
    <t>MEAT RUBS</t>
  </si>
  <si>
    <t>VANILLA PRODUCTS</t>
  </si>
  <si>
    <t>RAW ORGANIC CANE SUGAR &amp; SPICE BLENDS</t>
  </si>
  <si>
    <t>James Creek Sutlery</t>
  </si>
  <si>
    <t>Pink Himalayan POWDER Salt</t>
  </si>
  <si>
    <t>Pink Himalayan LARGE Crystals Salt</t>
  </si>
  <si>
    <t>Burmanni Cassia Cinnamon Sticks (Quills) JAR</t>
  </si>
  <si>
    <t>Saigon Cassia Cinnamon Sticks (Quills) JAR</t>
  </si>
  <si>
    <t>Cumin, Ground - By request</t>
  </si>
  <si>
    <t>Coriander, Ground - By request</t>
  </si>
  <si>
    <t>Long Pepper Rods - Ground - By request</t>
  </si>
  <si>
    <t>Aged Vanilla Sugar - Short</t>
  </si>
  <si>
    <t>Untamed Wild Game Meat Rub</t>
  </si>
  <si>
    <t>Sunday's Best Poultry Rub</t>
  </si>
  <si>
    <t>Ol' Fashioned Tender &amp; Juicy Beef Rub</t>
  </si>
  <si>
    <t>Succulence Meat, Poultry, &amp; Fish Rub</t>
  </si>
  <si>
    <t>Hawaiian Red Alaea &amp; Pink Himalayan Salt Blend</t>
  </si>
  <si>
    <t>Hawaiian Red Alaea Sea Salt - TALL</t>
  </si>
  <si>
    <t>Hawaiian Black Lava Sea Salt - TALL</t>
  </si>
  <si>
    <t>Hawaiian Red Alaea &amp; Pink Himalayan Salt Blend - TALL</t>
  </si>
  <si>
    <t>Juniper Berries, Whole</t>
  </si>
  <si>
    <t>Cardamom, Whole</t>
  </si>
  <si>
    <t>Anise Seed, Whole</t>
  </si>
  <si>
    <t>Allspice, Whole</t>
  </si>
  <si>
    <t>Allspice, Ground</t>
  </si>
  <si>
    <t>Apple Anything Spice Blend, Ground</t>
  </si>
  <si>
    <t>Pumpkin Pleasure Spice Blend, Ground</t>
  </si>
  <si>
    <t>Hawaiian Black Lava Sea Salt &amp; Peruvian Mountain Spring Sel Gris Salt</t>
  </si>
  <si>
    <t>Hawaiian Black Lava Sea Salt &amp; Peruvian Mountain Spring Sel Gris Salt - TALL</t>
  </si>
  <si>
    <t>Pink Himalayan FINE Crystals Salt</t>
  </si>
  <si>
    <t>MIGNONETTE PEPPER BLENDS</t>
  </si>
  <si>
    <t>European Mignonette - Whole</t>
  </si>
  <si>
    <t>European Mignonette - Ground</t>
  </si>
  <si>
    <t>Canadian Mignonette - Ground</t>
  </si>
  <si>
    <t>American Mignonette - Ground</t>
  </si>
  <si>
    <t>Rose et Blanc Mignonette - Whole</t>
  </si>
  <si>
    <t>Rose et Blanc Mignonette - Ground</t>
  </si>
  <si>
    <t>Rose et Vert Mignonette - Whole</t>
  </si>
  <si>
    <t>Rose et Vert Mignonette - Ground</t>
  </si>
  <si>
    <t>Blanc et Vert Mignonette - Whole</t>
  </si>
  <si>
    <t>Blanc et Vert Mignonette - Ground</t>
  </si>
  <si>
    <t>Smoked Pacific Alderwood Sea Salt - TALL</t>
  </si>
  <si>
    <t>Smoked Pacific Alderwood Sea Salt</t>
  </si>
  <si>
    <t>Sweet Cinnamon, Ground (light citrusy cinnamon flavor)</t>
  </si>
  <si>
    <t>Burmanni Cassia Cinnamon, Ground (warm cinnamon flavor)</t>
  </si>
  <si>
    <t>Saigon Cassia Cinnamon, Ground, (hot, candy like, cinnamon flavor)</t>
  </si>
  <si>
    <t>Cloves, Ground, By request</t>
  </si>
  <si>
    <t>Nutmeg, Ground, By request.</t>
  </si>
  <si>
    <t>Turmeric, Ground</t>
  </si>
  <si>
    <t>Aged Vanilla Sugar, with one full Vanila Pod - TALL</t>
  </si>
  <si>
    <t>Cool-Ground &amp; Hand-Sifted</t>
  </si>
  <si>
    <t>Certified Organically &amp; Naturally Grown</t>
  </si>
  <si>
    <t>Gourmet Spices</t>
  </si>
  <si>
    <t>Sweet Cinnamon Sticks (Quills) JAR, by request.</t>
  </si>
  <si>
    <t>Saigon Cassia Cinnamon, Ground, (hot, candy like, cinnamon flavor) LARGE</t>
  </si>
  <si>
    <t>Burmanni Cassia Cinnamon, Ground (warm cinnamon flavor) LARGE</t>
  </si>
  <si>
    <t>5 Part Harmony, Ground LARGE</t>
  </si>
  <si>
    <t>Apple Anything Spice Blend, Ground LARGE</t>
  </si>
  <si>
    <t>Pumpkin Pleasure Spice Blend, Ground LARGE</t>
  </si>
  <si>
    <t>Fancy Fruit - LIMITED AVAILABILITY</t>
  </si>
  <si>
    <t>Ginger, Dried Root</t>
  </si>
  <si>
    <t>Toasted Garlic Pepper - Ground - TALL</t>
  </si>
  <si>
    <t>Rainbow Colored Pepper - Ground</t>
  </si>
  <si>
    <t>CINNAMON &amp; CINNAMON BLENDS</t>
  </si>
  <si>
    <t>COOKING, TOPPING &amp; BEVERAGE SPICES</t>
  </si>
  <si>
    <t>Qty</t>
  </si>
  <si>
    <t>Unit Price</t>
  </si>
  <si>
    <t>Total</t>
  </si>
  <si>
    <t>CUSTOM REQUESTS</t>
  </si>
  <si>
    <t>Qty.</t>
  </si>
  <si>
    <t>SUBTOTAL:</t>
  </si>
  <si>
    <t>PAGE 1 SUBTOTAL:</t>
  </si>
  <si>
    <t>GRAND TOTAL:</t>
  </si>
  <si>
    <t>Saffron, By request.</t>
  </si>
  <si>
    <t>Chili Powder</t>
  </si>
  <si>
    <t>Taco Seasoning</t>
  </si>
  <si>
    <t>* Call for Market Price and Availability - (810)  664-6304 ****** Pricing subject to change without notice.</t>
  </si>
  <si>
    <t>Salt Combination - Short</t>
  </si>
  <si>
    <t>Salt Combination - Tall</t>
  </si>
  <si>
    <t>Vanilla Bean Extract Kit</t>
  </si>
  <si>
    <t>All Where Purity Matters.  Uncork and Smell the Purness Within</t>
  </si>
  <si>
    <t>JamesCreekSutlery.com</t>
  </si>
  <si>
    <t>1104 Grosbeck Road</t>
  </si>
  <si>
    <t>Lapeer, Michigan  48446</t>
  </si>
  <si>
    <t>(810)  664-6304</t>
  </si>
  <si>
    <t>Side Door Store (phone for appointment)</t>
  </si>
  <si>
    <t>Order pick up at Side Door Store, or items being shipped may pay over phone, or through PayPal.</t>
  </si>
  <si>
    <t>Birds Eye Chili Pepper, Whole</t>
  </si>
  <si>
    <t>Paprika - Smoked</t>
  </si>
  <si>
    <t>Turmeric, Dried Root</t>
  </si>
  <si>
    <t>Black Peppercorns - Ground - By request</t>
  </si>
  <si>
    <t>Pink Himalayan FINE Crystals Salt - TALL</t>
  </si>
  <si>
    <t>Pink Himalayan LARGE Crystals Salt - TALL</t>
  </si>
  <si>
    <t>SPRING 2018  PRICES*</t>
  </si>
  <si>
    <t>PAGE 2 SUBTOTAL:</t>
  </si>
  <si>
    <t>CALL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</si>
</sst>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m/d/yyyy;@"/>
  </numFmts>
  <fonts count="32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1"/>
      <name val="Times"/>
      <family val="1"/>
    </font>
    <font>
      <b/>
      <sz val="12"/>
      <name val="Times"/>
      <family val="1"/>
    </font>
    <font>
      <b/>
      <sz val="12"/>
      <color indexed="8"/>
      <name val="Times"/>
      <family val="1"/>
    </font>
    <font>
      <sz val="10"/>
      <name val="Times"/>
      <family val="1"/>
    </font>
    <font>
      <b/>
      <sz val="14"/>
      <name val="Times"/>
      <family val="1"/>
    </font>
    <font>
      <sz val="14"/>
      <name val="Times"/>
      <family val="1"/>
    </font>
    <font>
      <b/>
      <sz val="11"/>
      <color indexed="8"/>
      <name val="Times"/>
      <family val="1"/>
    </font>
    <font>
      <b/>
      <sz val="10"/>
      <name val="Arial"/>
      <family val="2"/>
    </font>
    <font>
      <b/>
      <sz val="16"/>
      <name val="Times"/>
      <family val="1"/>
    </font>
    <font>
      <b/>
      <sz val="14"/>
      <color theme="1"/>
      <name val="Times"/>
      <family val="1"/>
    </font>
    <font>
      <b/>
      <sz val="11"/>
      <color theme="9" tint="-0.499984740745262"/>
      <name val="Times"/>
      <family val="1"/>
    </font>
    <font>
      <b/>
      <sz val="12"/>
      <color theme="9" tint="-0.499984740745262"/>
      <name val="Times"/>
      <family val="1"/>
    </font>
    <font>
      <b/>
      <sz val="10"/>
      <name val="Times"/>
      <family val="1"/>
    </font>
    <font>
      <b/>
      <sz val="11"/>
      <color theme="1"/>
      <name val="Times"/>
      <family val="1"/>
    </font>
    <font>
      <b/>
      <sz val="12"/>
      <color theme="1"/>
      <name val="Times"/>
      <family val="1"/>
    </font>
    <font>
      <b/>
      <i/>
      <sz val="18"/>
      <color theme="9" tint="-0.499984740745262"/>
      <name val="Times"/>
      <family val="1"/>
    </font>
    <font>
      <b/>
      <sz val="14"/>
      <color theme="5" tint="0.79998168889431442"/>
      <name val="Times"/>
      <family val="1"/>
    </font>
    <font>
      <b/>
      <sz val="14"/>
      <color theme="9" tint="0.79998168889431442"/>
      <name val="Times"/>
      <family val="1"/>
    </font>
    <font>
      <b/>
      <sz val="14"/>
      <color theme="0" tint="-4.9989318521683403E-2"/>
      <name val="Times"/>
      <family val="1"/>
    </font>
    <font>
      <b/>
      <sz val="11"/>
      <color theme="5" tint="0.79998168889431442"/>
      <name val="Times"/>
      <family val="1"/>
    </font>
    <font>
      <b/>
      <sz val="14"/>
      <color rgb="FFFFFFCC"/>
      <name val="Times"/>
      <family val="1"/>
    </font>
    <font>
      <b/>
      <sz val="12"/>
      <color rgb="FFFFFFCC"/>
      <name val="Times"/>
      <family val="1"/>
    </font>
    <font>
      <b/>
      <sz val="14"/>
      <color theme="9" tint="-0.499984740745262"/>
      <name val="Times"/>
      <family val="1"/>
    </font>
    <font>
      <sz val="10"/>
      <color theme="9" tint="-0.499984740745262"/>
      <name val="Arial"/>
      <family val="2"/>
    </font>
    <font>
      <b/>
      <sz val="14"/>
      <name val="Arial"/>
      <family val="2"/>
    </font>
    <font>
      <b/>
      <sz val="72"/>
      <color rgb="FF743806"/>
      <name val="Blackadder ITC"/>
      <family val="5"/>
    </font>
    <font>
      <b/>
      <sz val="26"/>
      <name val="Times"/>
      <family val="1"/>
    </font>
    <font>
      <b/>
      <sz val="16"/>
      <name val="Arial"/>
      <family val="2"/>
    </font>
    <font>
      <b/>
      <sz val="20"/>
      <name val="Times"/>
      <family val="1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3520B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CC"/>
        <bgColor indexed="64"/>
      </patternFill>
    </fill>
    <fill>
      <gradientFill degree="135">
        <stop position="0">
          <color theme="9" tint="0.59999389629810485"/>
        </stop>
        <stop position="0.5">
          <color theme="6" tint="0.40000610370189521"/>
        </stop>
        <stop position="1">
          <color theme="9" tint="0.59999389629810485"/>
        </stop>
      </gradientFill>
    </fill>
  </fills>
  <borders count="1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6" fillId="0" borderId="0" xfId="0" applyFont="1"/>
    <xf numFmtId="0" fontId="4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44" fontId="4" fillId="0" borderId="4" xfId="1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5" fillId="0" borderId="0" xfId="0" applyFont="1"/>
    <xf numFmtId="0" fontId="13" fillId="0" borderId="3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0" fillId="0" borderId="0" xfId="0" applyFont="1" applyAlignment="1">
      <alignment horizontal="centerContinuous"/>
    </xf>
    <xf numFmtId="0" fontId="18" fillId="0" borderId="0" xfId="0" applyFont="1" applyFill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Border="1" applyAlignment="1">
      <alignment horizontal="centerContinuous"/>
    </xf>
    <xf numFmtId="0" fontId="3" fillId="0" borderId="3" xfId="0" applyFont="1" applyFill="1" applyBorder="1" applyAlignment="1">
      <alignment wrapText="1"/>
    </xf>
    <xf numFmtId="0" fontId="13" fillId="0" borderId="3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3" xfId="0" applyFont="1" applyFill="1" applyBorder="1" applyAlignment="1">
      <alignment horizontal="left" wrapText="1"/>
    </xf>
    <xf numFmtId="0" fontId="13" fillId="0" borderId="3" xfId="0" applyFont="1" applyFill="1" applyBorder="1" applyAlignment="1">
      <alignment horizontal="left" wrapText="1"/>
    </xf>
    <xf numFmtId="0" fontId="16" fillId="0" borderId="3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wrapText="1"/>
    </xf>
    <xf numFmtId="0" fontId="16" fillId="0" borderId="3" xfId="0" applyFont="1" applyFill="1" applyBorder="1" applyAlignment="1">
      <alignment wrapText="1"/>
    </xf>
    <xf numFmtId="0" fontId="13" fillId="0" borderId="1" xfId="0" quotePrefix="1" applyFont="1" applyFill="1" applyBorder="1" applyAlignment="1">
      <alignment horizontal="left" wrapText="1"/>
    </xf>
    <xf numFmtId="0" fontId="3" fillId="0" borderId="1" xfId="0" quotePrefix="1" applyFont="1" applyFill="1" applyBorder="1" applyAlignment="1">
      <alignment horizontal="left" wrapText="1"/>
    </xf>
    <xf numFmtId="0" fontId="9" fillId="0" borderId="3" xfId="0" applyFont="1" applyFill="1" applyBorder="1" applyAlignment="1">
      <alignment wrapText="1"/>
    </xf>
    <xf numFmtId="0" fontId="6" fillId="0" borderId="7" xfId="0" applyFont="1" applyFill="1" applyBorder="1" applyAlignment="1">
      <alignment wrapText="1"/>
    </xf>
    <xf numFmtId="164" fontId="11" fillId="0" borderId="0" xfId="0" applyNumberFormat="1" applyFont="1" applyBorder="1" applyAlignment="1">
      <alignment horizontal="centerContinuous"/>
    </xf>
    <xf numFmtId="164" fontId="4" fillId="0" borderId="0" xfId="0" applyNumberFormat="1" applyFont="1" applyBorder="1" applyAlignment="1">
      <alignment horizontal="centerContinuous"/>
    </xf>
    <xf numFmtId="0" fontId="8" fillId="2" borderId="9" xfId="0" quotePrefix="1" applyFont="1" applyFill="1" applyBorder="1" applyAlignment="1">
      <alignment horizontal="left"/>
    </xf>
    <xf numFmtId="0" fontId="7" fillId="2" borderId="9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/>
    </xf>
    <xf numFmtId="0" fontId="0" fillId="2" borderId="10" xfId="0" applyFill="1" applyBorder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/>
    <xf numFmtId="0" fontId="20" fillId="3" borderId="5" xfId="0" applyFont="1" applyFill="1" applyBorder="1" applyAlignment="1">
      <alignment horizontal="left" wrapText="1"/>
    </xf>
    <xf numFmtId="0" fontId="20" fillId="3" borderId="5" xfId="0" applyFont="1" applyFill="1" applyBorder="1" applyAlignment="1">
      <alignment horizontal="right" wrapText="1"/>
    </xf>
    <xf numFmtId="0" fontId="20" fillId="3" borderId="2" xfId="0" applyFont="1" applyFill="1" applyBorder="1" applyAlignment="1">
      <alignment horizontal="center" wrapText="1"/>
    </xf>
    <xf numFmtId="0" fontId="3" fillId="10" borderId="1" xfId="0" applyFont="1" applyFill="1" applyBorder="1" applyAlignment="1">
      <alignment wrapText="1"/>
    </xf>
    <xf numFmtId="0" fontId="3" fillId="10" borderId="4" xfId="0" applyFont="1" applyFill="1" applyBorder="1" applyAlignment="1">
      <alignment wrapText="1"/>
    </xf>
    <xf numFmtId="0" fontId="25" fillId="9" borderId="5" xfId="0" applyFont="1" applyFill="1" applyBorder="1" applyAlignment="1">
      <alignment horizontal="left"/>
    </xf>
    <xf numFmtId="0" fontId="26" fillId="9" borderId="4" xfId="0" applyFont="1" applyFill="1" applyBorder="1" applyAlignment="1">
      <alignment horizontal="left"/>
    </xf>
    <xf numFmtId="0" fontId="7" fillId="10" borderId="5" xfId="0" applyFont="1" applyFill="1" applyBorder="1" applyAlignment="1">
      <alignment wrapText="1"/>
    </xf>
    <xf numFmtId="0" fontId="12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 wrapText="1"/>
    </xf>
    <xf numFmtId="44" fontId="4" fillId="4" borderId="1" xfId="1" applyFont="1" applyFill="1" applyBorder="1" applyAlignment="1">
      <alignment horizontal="center"/>
    </xf>
    <xf numFmtId="0" fontId="0" fillId="4" borderId="1" xfId="0" applyFill="1" applyBorder="1"/>
    <xf numFmtId="0" fontId="12" fillId="6" borderId="1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center"/>
    </xf>
    <xf numFmtId="0" fontId="19" fillId="7" borderId="1" xfId="0" applyFont="1" applyFill="1" applyBorder="1" applyAlignment="1">
      <alignment horizontal="left" wrapText="1"/>
    </xf>
    <xf numFmtId="0" fontId="22" fillId="7" borderId="1" xfId="0" applyFont="1" applyFill="1" applyBorder="1" applyAlignment="1">
      <alignment horizontal="center"/>
    </xf>
    <xf numFmtId="0" fontId="23" fillId="8" borderId="1" xfId="0" applyFont="1" applyFill="1" applyBorder="1" applyAlignment="1">
      <alignment horizontal="left" wrapText="1"/>
    </xf>
    <xf numFmtId="44" fontId="24" fillId="8" borderId="1" xfId="1" applyFont="1" applyFill="1" applyBorder="1" applyAlignment="1">
      <alignment horizontal="left"/>
    </xf>
    <xf numFmtId="0" fontId="20" fillId="3" borderId="5" xfId="0" applyFont="1" applyFill="1" applyBorder="1" applyAlignment="1">
      <alignment horizontal="center" wrapText="1"/>
    </xf>
    <xf numFmtId="0" fontId="12" fillId="5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 wrapText="1"/>
    </xf>
    <xf numFmtId="0" fontId="19" fillId="7" borderId="1" xfId="0" applyFont="1" applyFill="1" applyBorder="1" applyAlignment="1">
      <alignment horizontal="center" wrapText="1"/>
    </xf>
    <xf numFmtId="0" fontId="23" fillId="8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44" fontId="4" fillId="0" borderId="8" xfId="1" applyFont="1" applyFill="1" applyBorder="1" applyAlignment="1">
      <alignment horizontal="center"/>
    </xf>
    <xf numFmtId="44" fontId="14" fillId="0" borderId="8" xfId="1" applyFont="1" applyFill="1" applyBorder="1" applyAlignment="1">
      <alignment horizontal="center"/>
    </xf>
    <xf numFmtId="44" fontId="4" fillId="0" borderId="5" xfId="1" applyFont="1" applyFill="1" applyBorder="1" applyAlignment="1">
      <alignment horizontal="center"/>
    </xf>
    <xf numFmtId="0" fontId="3" fillId="5" borderId="5" xfId="0" applyFont="1" applyFill="1" applyBorder="1" applyAlignment="1">
      <alignment horizontal="left"/>
    </xf>
    <xf numFmtId="44" fontId="17" fillId="0" borderId="8" xfId="1" applyFont="1" applyFill="1" applyBorder="1" applyAlignment="1">
      <alignment horizontal="center"/>
    </xf>
    <xf numFmtId="0" fontId="13" fillId="0" borderId="5" xfId="0" quotePrefix="1" applyFont="1" applyFill="1" applyBorder="1" applyAlignment="1">
      <alignment horizontal="center"/>
    </xf>
    <xf numFmtId="0" fontId="0" fillId="4" borderId="5" xfId="0" applyFill="1" applyBorder="1"/>
    <xf numFmtId="0" fontId="3" fillId="6" borderId="5" xfId="0" applyFont="1" applyFill="1" applyBorder="1" applyAlignment="1">
      <alignment horizontal="center"/>
    </xf>
    <xf numFmtId="0" fontId="22" fillId="7" borderId="5" xfId="0" applyFont="1" applyFill="1" applyBorder="1" applyAlignment="1">
      <alignment horizontal="center"/>
    </xf>
    <xf numFmtId="44" fontId="24" fillId="8" borderId="5" xfId="1" applyFont="1" applyFill="1" applyBorder="1" applyAlignment="1">
      <alignment horizontal="left"/>
    </xf>
    <xf numFmtId="44" fontId="5" fillId="0" borderId="8" xfId="1" applyFont="1" applyFill="1" applyBorder="1" applyAlignment="1">
      <alignment horizontal="center"/>
    </xf>
    <xf numFmtId="0" fontId="0" fillId="0" borderId="1" xfId="0" applyBorder="1"/>
    <xf numFmtId="0" fontId="25" fillId="9" borderId="1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wrapText="1"/>
    </xf>
    <xf numFmtId="0" fontId="21" fillId="2" borderId="3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27" fillId="0" borderId="2" xfId="0" applyFont="1" applyFill="1" applyBorder="1" applyAlignment="1">
      <alignment horizontal="right" vertical="center"/>
    </xf>
    <xf numFmtId="0" fontId="25" fillId="9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 wrapText="1"/>
    </xf>
    <xf numFmtId="0" fontId="21" fillId="2" borderId="3" xfId="0" applyFont="1" applyFill="1" applyBorder="1" applyAlignment="1">
      <alignment horizontal="right" wrapText="1"/>
    </xf>
    <xf numFmtId="44" fontId="17" fillId="0" borderId="5" xfId="1" applyFont="1" applyFill="1" applyBorder="1" applyAlignment="1">
      <alignment horizontal="right" vertical="center"/>
    </xf>
    <xf numFmtId="0" fontId="28" fillId="0" borderId="0" xfId="0" applyFont="1" applyFill="1" applyAlignment="1">
      <alignment horizontal="centerContinuous"/>
    </xf>
    <xf numFmtId="0" fontId="7" fillId="0" borderId="0" xfId="0" applyFont="1" applyFill="1" applyAlignment="1">
      <alignment horizontal="center" wrapText="1"/>
    </xf>
    <xf numFmtId="0" fontId="29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30" fillId="0" borderId="0" xfId="0" applyFont="1" applyAlignment="1">
      <alignment horizontal="centerContinuous"/>
    </xf>
    <xf numFmtId="0" fontId="31" fillId="0" borderId="0" xfId="0" applyFont="1" applyAlignment="1">
      <alignment horizontal="centerContinuous"/>
    </xf>
    <xf numFmtId="0" fontId="8" fillId="0" borderId="0" xfId="0" applyFont="1" applyFill="1" applyBorder="1" applyAlignment="1">
      <alignment horizontal="left"/>
    </xf>
    <xf numFmtId="0" fontId="13" fillId="0" borderId="11" xfId="0" quotePrefix="1" applyFont="1" applyFill="1" applyBorder="1" applyAlignment="1">
      <alignment horizontal="left" wrapText="1"/>
    </xf>
    <xf numFmtId="0" fontId="17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wrapText="1"/>
    </xf>
    <xf numFmtId="44" fontId="0" fillId="0" borderId="1" xfId="0" applyNumberFormat="1" applyBorder="1"/>
    <xf numFmtId="0" fontId="13" fillId="0" borderId="5" xfId="0" applyFont="1" applyFill="1" applyBorder="1" applyAlignment="1">
      <alignment horizontal="center"/>
    </xf>
    <xf numFmtId="44" fontId="13" fillId="0" borderId="1" xfId="0" quotePrefix="1" applyNumberFormat="1" applyFont="1" applyFill="1" applyBorder="1" applyAlignment="1">
      <alignment horizontal="left" wrapText="1"/>
    </xf>
    <xf numFmtId="44" fontId="13" fillId="0" borderId="1" xfId="0" quotePrefix="1" applyNumberFormat="1" applyFont="1" applyFill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743806"/>
      <color rgb="FF5F2E05"/>
      <color rgb="FFFFFFCC"/>
      <color rgb="FF93520B"/>
      <color rgb="FFFF99CC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1067542</xdr:colOff>
      <xdr:row>121</xdr:row>
      <xdr:rowOff>139009</xdr:rowOff>
    </xdr:from>
    <xdr:to>
      <xdr:col>0</xdr:col>
      <xdr:colOff>1732807</xdr:colOff>
      <xdr:row>123</xdr:row>
      <xdr:rowOff>94391</xdr:rowOff>
    </xdr:to>
    <xdr:pic>
      <xdr:nvPicPr>
        <xdr:cNvPr id="2" name="Picture 1" descr="paypal-icon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9367" y="29580784"/>
          <a:ext cx="665265" cy="498307"/>
        </a:xfrm>
        <a:prstGeom prst="rect">
          <a:avLst/>
        </a:prstGeom>
      </xdr:spPr>
    </xdr:pic>
    <xdr:clientData/>
  </xdr:twoCellAnchor>
  <xdr:twoCellAnchor editAs="oneCell">
    <xdr:from>
      <xdr:col>0</xdr:col>
      <xdr:colOff>2009775</xdr:colOff>
      <xdr:row>121</xdr:row>
      <xdr:rowOff>152400</xdr:rowOff>
    </xdr:from>
    <xdr:to>
      <xdr:col>0</xdr:col>
      <xdr:colOff>4400550</xdr:colOff>
      <xdr:row>123</xdr:row>
      <xdr:rowOff>85725</xdr:rowOff>
    </xdr:to>
    <xdr:pic>
      <xdr:nvPicPr>
        <xdr:cNvPr id="3" name="Picture 2" descr="credit_card_logos_MC-Visa-Discover.gif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81600" y="29584650"/>
          <a:ext cx="2390775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2"/>
  <sheetViews>
    <sheetView tabSelected="1" workbookViewId="0">
      <selection activeCell="D130" sqref="A1:D130"/>
    </sheetView>
  </sheetViews>
  <sheetFormatPr defaultRowHeight="12.75"/>
  <cols>
    <col min="1" max="1" width="79.28515625" customWidth="1"/>
    <col min="2" max="2" width="6.85546875" customWidth="1"/>
    <col min="3" max="3" width="17.5703125" customWidth="1"/>
    <col min="4" max="4" width="15.140625" customWidth="1"/>
  </cols>
  <sheetData>
    <row r="1" spans="1:7" ht="100.5">
      <c r="A1" s="89" t="s">
        <v>35</v>
      </c>
      <c r="B1" s="10"/>
      <c r="C1" s="10"/>
      <c r="D1" s="12"/>
    </row>
    <row r="2" spans="1:7" ht="23.25">
      <c r="A2" s="11" t="s">
        <v>84</v>
      </c>
      <c r="B2" s="10"/>
      <c r="C2" s="10"/>
      <c r="D2" s="12"/>
    </row>
    <row r="3" spans="1:7" ht="23.25">
      <c r="A3" s="11" t="s">
        <v>82</v>
      </c>
      <c r="B3" s="10"/>
      <c r="C3" s="10"/>
      <c r="D3" s="12"/>
    </row>
    <row r="4" spans="1:7" ht="23.25">
      <c r="A4" s="11" t="s">
        <v>83</v>
      </c>
      <c r="B4" s="10"/>
      <c r="C4" s="10"/>
      <c r="D4" s="12"/>
    </row>
    <row r="5" spans="1:7" ht="23.25">
      <c r="A5" s="11" t="s">
        <v>112</v>
      </c>
      <c r="B5" s="10"/>
      <c r="C5" s="10"/>
      <c r="D5" s="12"/>
    </row>
    <row r="6" spans="1:7">
      <c r="A6" s="13"/>
      <c r="B6" s="13"/>
      <c r="C6" s="13"/>
      <c r="D6" s="12"/>
    </row>
    <row r="7" spans="1:7" ht="33" customHeight="1" thickBot="1">
      <c r="A7" s="26" t="s">
        <v>125</v>
      </c>
      <c r="B7" s="27"/>
      <c r="C7" s="27"/>
      <c r="D7" s="13"/>
    </row>
    <row r="8" spans="1:7" ht="4.5" customHeight="1" thickTop="1">
      <c r="A8" s="28"/>
      <c r="B8" s="29"/>
      <c r="C8" s="30"/>
      <c r="D8" s="31"/>
    </row>
    <row r="9" spans="1:7" ht="19.5" thickBot="1">
      <c r="A9" s="96"/>
      <c r="B9" s="32"/>
      <c r="C9" s="33"/>
      <c r="D9" s="34"/>
    </row>
    <row r="10" spans="1:7" ht="20.25" thickTop="1" thickBot="1">
      <c r="A10" s="36" t="s">
        <v>95</v>
      </c>
      <c r="B10" s="55" t="s">
        <v>97</v>
      </c>
      <c r="C10" s="37" t="s">
        <v>98</v>
      </c>
      <c r="D10" s="38" t="s">
        <v>99</v>
      </c>
    </row>
    <row r="11" spans="1:7" ht="17.25" thickTop="1" thickBot="1">
      <c r="A11" s="14" t="s">
        <v>76</v>
      </c>
      <c r="B11" s="2"/>
      <c r="C11" s="63">
        <v>8</v>
      </c>
      <c r="D11" s="101">
        <f>B11*C11</f>
        <v>0</v>
      </c>
    </row>
    <row r="12" spans="1:7" ht="17.25" thickTop="1" thickBot="1">
      <c r="A12" s="14" t="s">
        <v>87</v>
      </c>
      <c r="B12" s="2"/>
      <c r="C12" s="63">
        <v>15</v>
      </c>
      <c r="D12" s="101">
        <f t="shared" ref="D12:D50" si="0">B12*C12</f>
        <v>0</v>
      </c>
      <c r="G12" s="35"/>
    </row>
    <row r="13" spans="1:7" ht="17.25" thickTop="1" thickBot="1">
      <c r="A13" s="14" t="s">
        <v>38</v>
      </c>
      <c r="B13" s="2"/>
      <c r="C13" s="63">
        <v>10</v>
      </c>
      <c r="D13" s="101">
        <f t="shared" si="0"/>
        <v>0</v>
      </c>
    </row>
    <row r="14" spans="1:7" ht="17.25" thickTop="1" thickBot="1">
      <c r="A14" s="14" t="s">
        <v>75</v>
      </c>
      <c r="B14" s="2"/>
      <c r="C14" s="63">
        <v>12</v>
      </c>
      <c r="D14" s="101">
        <f t="shared" si="0"/>
        <v>0</v>
      </c>
    </row>
    <row r="15" spans="1:7" ht="20.25" customHeight="1" thickTop="1" thickBot="1">
      <c r="A15" s="15" t="s">
        <v>85</v>
      </c>
      <c r="B15" s="9"/>
      <c r="C15" s="64">
        <v>20</v>
      </c>
      <c r="D15" s="101">
        <f t="shared" si="0"/>
        <v>0</v>
      </c>
    </row>
    <row r="16" spans="1:7" ht="17.25" thickTop="1" thickBot="1">
      <c r="A16" s="14" t="s">
        <v>77</v>
      </c>
      <c r="B16" s="2"/>
      <c r="C16" s="63">
        <v>8</v>
      </c>
      <c r="D16" s="101">
        <f t="shared" si="0"/>
        <v>0</v>
      </c>
    </row>
    <row r="17" spans="1:4" ht="17.25" thickTop="1" thickBot="1">
      <c r="A17" s="14" t="s">
        <v>86</v>
      </c>
      <c r="B17" s="2"/>
      <c r="C17" s="63">
        <v>15</v>
      </c>
      <c r="D17" s="101">
        <f t="shared" si="0"/>
        <v>0</v>
      </c>
    </row>
    <row r="18" spans="1:4" ht="17.25" thickTop="1" thickBot="1">
      <c r="A18" s="14" t="s">
        <v>39</v>
      </c>
      <c r="B18" s="8"/>
      <c r="C18" s="63">
        <v>10</v>
      </c>
      <c r="D18" s="101">
        <f t="shared" si="0"/>
        <v>0</v>
      </c>
    </row>
    <row r="19" spans="1:4" ht="17.25" thickTop="1" thickBot="1">
      <c r="A19" s="16" t="s">
        <v>6</v>
      </c>
      <c r="B19" s="2"/>
      <c r="C19" s="65">
        <v>8</v>
      </c>
      <c r="D19" s="101">
        <f t="shared" si="0"/>
        <v>0</v>
      </c>
    </row>
    <row r="20" spans="1:4" ht="17.25" thickTop="1" thickBot="1">
      <c r="A20" s="16" t="s">
        <v>88</v>
      </c>
      <c r="B20" s="2"/>
      <c r="C20" s="65">
        <v>15</v>
      </c>
      <c r="D20" s="101">
        <f t="shared" si="0"/>
        <v>0</v>
      </c>
    </row>
    <row r="21" spans="1:4" ht="17.25" thickTop="1" thickBot="1">
      <c r="A21" s="16" t="s">
        <v>57</v>
      </c>
      <c r="B21" s="2"/>
      <c r="C21" s="65">
        <v>8</v>
      </c>
      <c r="D21" s="101">
        <f t="shared" si="0"/>
        <v>0</v>
      </c>
    </row>
    <row r="22" spans="1:4" ht="17.25" thickTop="1" thickBot="1">
      <c r="A22" s="16" t="s">
        <v>89</v>
      </c>
      <c r="B22" s="2"/>
      <c r="C22" s="65">
        <v>15</v>
      </c>
      <c r="D22" s="101">
        <f t="shared" si="0"/>
        <v>0</v>
      </c>
    </row>
    <row r="23" spans="1:4" ht="17.25" thickTop="1" thickBot="1">
      <c r="A23" s="16" t="s">
        <v>58</v>
      </c>
      <c r="B23" s="2"/>
      <c r="C23" s="65">
        <v>8</v>
      </c>
      <c r="D23" s="101">
        <f t="shared" si="0"/>
        <v>0</v>
      </c>
    </row>
    <row r="24" spans="1:4" ht="17.25" thickTop="1" thickBot="1">
      <c r="A24" s="16" t="s">
        <v>90</v>
      </c>
      <c r="B24" s="2"/>
      <c r="C24" s="4">
        <v>15</v>
      </c>
      <c r="D24" s="101">
        <f t="shared" si="0"/>
        <v>0</v>
      </c>
    </row>
    <row r="25" spans="1:4" ht="17.25" thickTop="1" thickBot="1">
      <c r="A25" s="16" t="s">
        <v>91</v>
      </c>
      <c r="B25" s="2"/>
      <c r="C25" s="4">
        <v>8</v>
      </c>
      <c r="D25" s="101">
        <f t="shared" si="0"/>
        <v>0</v>
      </c>
    </row>
    <row r="26" spans="1:4" ht="20.25" thickTop="1" thickBot="1">
      <c r="A26" s="44" t="s">
        <v>96</v>
      </c>
      <c r="B26" s="56"/>
      <c r="C26" s="66"/>
      <c r="D26" s="45"/>
    </row>
    <row r="27" spans="1:4" ht="17.25" thickTop="1" thickBot="1">
      <c r="A27" s="14" t="s">
        <v>56</v>
      </c>
      <c r="B27" s="2"/>
      <c r="C27" s="63">
        <v>7</v>
      </c>
      <c r="D27" s="101">
        <f t="shared" si="0"/>
        <v>0</v>
      </c>
    </row>
    <row r="28" spans="1:4" ht="17.25" thickTop="1" thickBot="1">
      <c r="A28" s="14" t="s">
        <v>55</v>
      </c>
      <c r="B28" s="2"/>
      <c r="C28" s="63">
        <v>7</v>
      </c>
      <c r="D28" s="101">
        <f t="shared" si="0"/>
        <v>0</v>
      </c>
    </row>
    <row r="29" spans="1:4" ht="17.25" thickTop="1" thickBot="1">
      <c r="A29" s="14" t="s">
        <v>54</v>
      </c>
      <c r="B29" s="5"/>
      <c r="C29" s="63">
        <v>8</v>
      </c>
      <c r="D29" s="101">
        <f t="shared" si="0"/>
        <v>0</v>
      </c>
    </row>
    <row r="30" spans="1:4" ht="17.25" thickTop="1" thickBot="1">
      <c r="A30" s="14" t="s">
        <v>53</v>
      </c>
      <c r="B30" s="2"/>
      <c r="C30" s="63">
        <v>10</v>
      </c>
      <c r="D30" s="101">
        <f t="shared" si="0"/>
        <v>0</v>
      </c>
    </row>
    <row r="31" spans="1:4" ht="17.25" thickTop="1" thickBot="1">
      <c r="A31" s="14" t="s">
        <v>106</v>
      </c>
      <c r="B31" s="2"/>
      <c r="C31" s="63">
        <v>8</v>
      </c>
      <c r="D31" s="101">
        <f t="shared" si="0"/>
        <v>0</v>
      </c>
    </row>
    <row r="32" spans="1:4" ht="17.25" thickTop="1" thickBot="1">
      <c r="A32" s="15" t="s">
        <v>78</v>
      </c>
      <c r="B32" s="2"/>
      <c r="C32" s="64">
        <v>8</v>
      </c>
      <c r="D32" s="101">
        <f t="shared" si="0"/>
        <v>0</v>
      </c>
    </row>
    <row r="33" spans="1:4" ht="17.25" thickTop="1" thickBot="1">
      <c r="A33" s="14" t="s">
        <v>13</v>
      </c>
      <c r="B33" s="2"/>
      <c r="C33" s="63">
        <v>8</v>
      </c>
      <c r="D33" s="101">
        <f t="shared" si="0"/>
        <v>0</v>
      </c>
    </row>
    <row r="34" spans="1:4" ht="17.25" thickTop="1" thickBot="1">
      <c r="A34" s="18" t="s">
        <v>41</v>
      </c>
      <c r="B34" s="5"/>
      <c r="C34" s="64">
        <v>8</v>
      </c>
      <c r="D34" s="101">
        <f t="shared" si="0"/>
        <v>0</v>
      </c>
    </row>
    <row r="35" spans="1:4" ht="17.25" thickTop="1" thickBot="1">
      <c r="A35" s="19" t="s">
        <v>12</v>
      </c>
      <c r="B35" s="9"/>
      <c r="C35" s="67">
        <v>8</v>
      </c>
      <c r="D35" s="101">
        <f t="shared" si="0"/>
        <v>0</v>
      </c>
    </row>
    <row r="36" spans="1:4" ht="17.25" thickTop="1" thickBot="1">
      <c r="A36" s="18" t="s">
        <v>40</v>
      </c>
      <c r="B36" s="9"/>
      <c r="C36" s="64">
        <v>8</v>
      </c>
      <c r="D36" s="101">
        <f t="shared" si="0"/>
        <v>0</v>
      </c>
    </row>
    <row r="37" spans="1:4" ht="17.25" thickTop="1" thickBot="1">
      <c r="A37" s="19" t="s">
        <v>7</v>
      </c>
      <c r="B37" s="5"/>
      <c r="C37" s="67">
        <v>7</v>
      </c>
      <c r="D37" s="101">
        <f t="shared" si="0"/>
        <v>0</v>
      </c>
    </row>
    <row r="38" spans="1:4" ht="17.25" thickTop="1" thickBot="1">
      <c r="A38" s="20" t="s">
        <v>9</v>
      </c>
      <c r="B38" s="9"/>
      <c r="C38" s="67">
        <v>15</v>
      </c>
      <c r="D38" s="101">
        <f t="shared" si="0"/>
        <v>0</v>
      </c>
    </row>
    <row r="39" spans="1:4" ht="17.25" thickTop="1" thickBot="1">
      <c r="A39" s="21" t="s">
        <v>14</v>
      </c>
      <c r="B39" s="9"/>
      <c r="C39" s="67">
        <v>8</v>
      </c>
      <c r="D39" s="101">
        <f t="shared" si="0"/>
        <v>0</v>
      </c>
    </row>
    <row r="40" spans="1:4" ht="17.25" thickTop="1" thickBot="1">
      <c r="A40" s="21" t="s">
        <v>92</v>
      </c>
      <c r="B40" s="9"/>
      <c r="C40" s="67">
        <v>10</v>
      </c>
      <c r="D40" s="101">
        <f t="shared" si="0"/>
        <v>0</v>
      </c>
    </row>
    <row r="41" spans="1:4" ht="17.25" thickTop="1" thickBot="1">
      <c r="A41" s="21" t="s">
        <v>52</v>
      </c>
      <c r="B41" s="5"/>
      <c r="C41" s="67">
        <v>10</v>
      </c>
      <c r="D41" s="101">
        <f t="shared" si="0"/>
        <v>0</v>
      </c>
    </row>
    <row r="42" spans="1:4" ht="17.25" thickTop="1" thickBot="1">
      <c r="A42" s="19" t="s">
        <v>11</v>
      </c>
      <c r="B42" s="9"/>
      <c r="C42" s="67">
        <v>8</v>
      </c>
      <c r="D42" s="101">
        <f t="shared" si="0"/>
        <v>0</v>
      </c>
    </row>
    <row r="43" spans="1:4" ht="17.25" thickTop="1" thickBot="1">
      <c r="A43" s="22" t="s">
        <v>79</v>
      </c>
      <c r="B43" s="9"/>
      <c r="C43" s="64">
        <v>12</v>
      </c>
      <c r="D43" s="101">
        <f t="shared" si="0"/>
        <v>0</v>
      </c>
    </row>
    <row r="44" spans="1:4" ht="17.25" thickTop="1" thickBot="1">
      <c r="A44" s="21" t="s">
        <v>15</v>
      </c>
      <c r="B44" s="5"/>
      <c r="C44" s="67">
        <v>12</v>
      </c>
      <c r="D44" s="101">
        <f t="shared" si="0"/>
        <v>0</v>
      </c>
    </row>
    <row r="45" spans="1:4" ht="17.25" thickTop="1" thickBot="1">
      <c r="A45" s="21" t="s">
        <v>0</v>
      </c>
      <c r="B45" s="9"/>
      <c r="C45" s="67">
        <v>7</v>
      </c>
      <c r="D45" s="101">
        <f t="shared" si="0"/>
        <v>0</v>
      </c>
    </row>
    <row r="46" spans="1:4" ht="17.25" thickTop="1" thickBot="1">
      <c r="A46" s="21" t="s">
        <v>120</v>
      </c>
      <c r="B46" s="5"/>
      <c r="C46" s="67">
        <v>7</v>
      </c>
      <c r="D46" s="101">
        <f t="shared" si="0"/>
        <v>0</v>
      </c>
    </row>
    <row r="47" spans="1:4" ht="17.25" thickTop="1" thickBot="1">
      <c r="A47" s="22" t="s">
        <v>105</v>
      </c>
      <c r="B47" s="9"/>
      <c r="C47" s="68" t="s">
        <v>8</v>
      </c>
      <c r="D47" s="102" t="s">
        <v>127</v>
      </c>
    </row>
    <row r="48" spans="1:4" ht="17.25" thickTop="1" thickBot="1">
      <c r="A48" s="21" t="s">
        <v>107</v>
      </c>
      <c r="B48" s="5"/>
      <c r="C48" s="67">
        <v>9</v>
      </c>
      <c r="D48" s="101">
        <f t="shared" si="0"/>
        <v>0</v>
      </c>
    </row>
    <row r="49" spans="1:4" ht="17.25" thickTop="1" thickBot="1">
      <c r="A49" s="19" t="s">
        <v>80</v>
      </c>
      <c r="B49" s="9"/>
      <c r="C49" s="67">
        <v>12</v>
      </c>
      <c r="D49" s="101">
        <f t="shared" si="0"/>
        <v>0</v>
      </c>
    </row>
    <row r="50" spans="1:4" ht="17.25" thickTop="1" thickBot="1">
      <c r="A50" s="19" t="s">
        <v>121</v>
      </c>
      <c r="B50" s="9"/>
      <c r="C50" s="67">
        <v>12</v>
      </c>
      <c r="D50" s="101">
        <f t="shared" si="0"/>
        <v>0</v>
      </c>
    </row>
    <row r="51" spans="1:4" ht="17.25" thickTop="1" thickBot="1">
      <c r="A51" s="100"/>
      <c r="B51" s="99"/>
      <c r="C51" s="88" t="s">
        <v>103</v>
      </c>
      <c r="D51" s="103">
        <f>SUM(D48:D50)+SUM(D11:D46)</f>
        <v>0</v>
      </c>
    </row>
    <row r="52" spans="1:4" ht="20.25" thickTop="1" thickBot="1">
      <c r="A52" s="46" t="s">
        <v>4</v>
      </c>
      <c r="B52" s="47"/>
      <c r="C52" s="69"/>
      <c r="D52" s="48"/>
    </row>
    <row r="53" spans="1:4" ht="17.25" thickTop="1" thickBot="1">
      <c r="A53" s="14" t="s">
        <v>17</v>
      </c>
      <c r="B53" s="2"/>
      <c r="C53" s="63">
        <v>8</v>
      </c>
      <c r="D53" s="101">
        <f t="shared" ref="D53:D69" si="1">B53*C53</f>
        <v>0</v>
      </c>
    </row>
    <row r="54" spans="1:4" ht="17.25" thickTop="1" thickBot="1">
      <c r="A54" s="21" t="s">
        <v>50</v>
      </c>
      <c r="B54" s="9"/>
      <c r="C54" s="67">
        <v>24</v>
      </c>
      <c r="D54" s="101">
        <f t="shared" si="1"/>
        <v>0</v>
      </c>
    </row>
    <row r="55" spans="1:4" ht="17.25" thickTop="1" thickBot="1">
      <c r="A55" s="21" t="s">
        <v>59</v>
      </c>
      <c r="B55" s="9"/>
      <c r="C55" s="67">
        <v>8</v>
      </c>
      <c r="D55" s="101">
        <f t="shared" si="1"/>
        <v>0</v>
      </c>
    </row>
    <row r="56" spans="1:4" ht="17.25" thickTop="1" thickBot="1">
      <c r="A56" s="21" t="s">
        <v>60</v>
      </c>
      <c r="B56" s="9"/>
      <c r="C56" s="67">
        <v>24</v>
      </c>
      <c r="D56" s="101">
        <f t="shared" si="1"/>
        <v>0</v>
      </c>
    </row>
    <row r="57" spans="1:4" ht="17.25" thickTop="1" thickBot="1">
      <c r="A57" s="21" t="s">
        <v>48</v>
      </c>
      <c r="B57" s="9"/>
      <c r="C57" s="67">
        <v>8</v>
      </c>
      <c r="D57" s="101">
        <f t="shared" si="1"/>
        <v>0</v>
      </c>
    </row>
    <row r="58" spans="1:4" ht="17.25" thickTop="1" thickBot="1">
      <c r="A58" s="21" t="s">
        <v>51</v>
      </c>
      <c r="B58" s="9"/>
      <c r="C58" s="67">
        <v>24</v>
      </c>
      <c r="D58" s="101">
        <f t="shared" si="1"/>
        <v>0</v>
      </c>
    </row>
    <row r="59" spans="1:4" ht="17.25" thickTop="1" thickBot="1">
      <c r="A59" s="21" t="s">
        <v>16</v>
      </c>
      <c r="B59" s="9"/>
      <c r="C59" s="67">
        <v>8</v>
      </c>
      <c r="D59" s="101">
        <f t="shared" si="1"/>
        <v>0</v>
      </c>
    </row>
    <row r="60" spans="1:4" ht="17.25" thickTop="1" thickBot="1">
      <c r="A60" s="21" t="s">
        <v>49</v>
      </c>
      <c r="B60" s="9"/>
      <c r="C60" s="67">
        <v>24</v>
      </c>
      <c r="D60" s="101">
        <f t="shared" si="1"/>
        <v>0</v>
      </c>
    </row>
    <row r="61" spans="1:4" ht="17.25" thickTop="1" thickBot="1">
      <c r="A61" s="21" t="s">
        <v>18</v>
      </c>
      <c r="B61" s="9"/>
      <c r="C61" s="67">
        <v>8</v>
      </c>
      <c r="D61" s="101">
        <f t="shared" si="1"/>
        <v>0</v>
      </c>
    </row>
    <row r="62" spans="1:4" ht="17.25" thickTop="1" thickBot="1">
      <c r="A62" s="21" t="s">
        <v>19</v>
      </c>
      <c r="B62" s="9"/>
      <c r="C62" s="67">
        <v>24</v>
      </c>
      <c r="D62" s="101">
        <f t="shared" si="1"/>
        <v>0</v>
      </c>
    </row>
    <row r="63" spans="1:4" ht="17.25" thickTop="1" thickBot="1">
      <c r="A63" s="21" t="s">
        <v>123</v>
      </c>
      <c r="B63" s="9"/>
      <c r="C63" s="67">
        <v>8</v>
      </c>
      <c r="D63" s="101">
        <f t="shared" si="1"/>
        <v>0</v>
      </c>
    </row>
    <row r="64" spans="1:4" ht="17.25" thickTop="1" thickBot="1">
      <c r="A64" s="21" t="s">
        <v>61</v>
      </c>
      <c r="B64" s="9"/>
      <c r="C64" s="67">
        <v>16</v>
      </c>
      <c r="D64" s="101">
        <f t="shared" si="1"/>
        <v>0</v>
      </c>
    </row>
    <row r="65" spans="1:4" ht="17.25" thickTop="1" thickBot="1">
      <c r="A65" s="21" t="s">
        <v>37</v>
      </c>
      <c r="B65" s="9"/>
      <c r="C65" s="67">
        <v>8</v>
      </c>
      <c r="D65" s="101">
        <f t="shared" si="1"/>
        <v>0</v>
      </c>
    </row>
    <row r="66" spans="1:4" ht="17.25" thickTop="1" thickBot="1">
      <c r="A66" s="21" t="s">
        <v>124</v>
      </c>
      <c r="B66" s="9"/>
      <c r="C66" s="67">
        <v>16</v>
      </c>
      <c r="D66" s="101">
        <f t="shared" si="1"/>
        <v>0</v>
      </c>
    </row>
    <row r="67" spans="1:4" ht="17.25" thickTop="1" thickBot="1">
      <c r="A67" s="21" t="s">
        <v>36</v>
      </c>
      <c r="B67" s="9"/>
      <c r="C67" s="67">
        <v>8</v>
      </c>
      <c r="D67" s="101">
        <f t="shared" si="1"/>
        <v>0</v>
      </c>
    </row>
    <row r="68" spans="1:4" ht="17.25" thickTop="1" thickBot="1">
      <c r="A68" s="21" t="s">
        <v>74</v>
      </c>
      <c r="B68" s="9"/>
      <c r="C68" s="67">
        <v>8</v>
      </c>
      <c r="D68" s="101">
        <f t="shared" si="1"/>
        <v>0</v>
      </c>
    </row>
    <row r="69" spans="1:4" ht="17.25" thickTop="1" thickBot="1">
      <c r="A69" s="21" t="s">
        <v>73</v>
      </c>
      <c r="B69" s="9"/>
      <c r="C69" s="67">
        <v>24</v>
      </c>
      <c r="D69" s="101">
        <f t="shared" si="1"/>
        <v>0</v>
      </c>
    </row>
    <row r="70" spans="1:4" ht="17.25" customHeight="1" thickTop="1">
      <c r="A70" s="79"/>
      <c r="D70" s="97"/>
    </row>
    <row r="71" spans="1:4" ht="19.5" thickBot="1">
      <c r="A71" s="78" t="s">
        <v>3</v>
      </c>
      <c r="B71" s="80" t="s">
        <v>101</v>
      </c>
      <c r="C71" s="87" t="s">
        <v>98</v>
      </c>
      <c r="D71" s="80" t="s">
        <v>99</v>
      </c>
    </row>
    <row r="72" spans="1:4" ht="17.25" thickTop="1" thickBot="1">
      <c r="A72" s="23" t="s">
        <v>1</v>
      </c>
      <c r="B72" s="2"/>
      <c r="C72" s="63">
        <v>7</v>
      </c>
      <c r="D72" s="101">
        <f t="shared" ref="D72:D81" si="2">B72*C72</f>
        <v>0</v>
      </c>
    </row>
    <row r="73" spans="1:4" ht="17.25" thickTop="1" thickBot="1">
      <c r="A73" s="22" t="s">
        <v>122</v>
      </c>
      <c r="B73" s="2"/>
      <c r="C73" s="64">
        <v>8</v>
      </c>
      <c r="D73" s="101">
        <f t="shared" si="2"/>
        <v>0</v>
      </c>
    </row>
    <row r="74" spans="1:4" ht="17.25" thickTop="1" thickBot="1">
      <c r="A74" s="23" t="s">
        <v>26</v>
      </c>
      <c r="B74" s="2"/>
      <c r="C74" s="63">
        <v>15</v>
      </c>
      <c r="D74" s="101">
        <f t="shared" si="2"/>
        <v>0</v>
      </c>
    </row>
    <row r="75" spans="1:4" ht="17.25" thickTop="1" thickBot="1">
      <c r="A75" s="23" t="s">
        <v>25</v>
      </c>
      <c r="B75" s="2"/>
      <c r="C75" s="63">
        <v>12</v>
      </c>
      <c r="D75" s="101">
        <f t="shared" si="2"/>
        <v>0</v>
      </c>
    </row>
    <row r="76" spans="1:4" ht="17.25" thickTop="1" thickBot="1">
      <c r="A76" s="22" t="s">
        <v>42</v>
      </c>
      <c r="B76" s="2"/>
      <c r="C76" s="64">
        <v>15</v>
      </c>
      <c r="D76" s="101">
        <f t="shared" si="2"/>
        <v>0</v>
      </c>
    </row>
    <row r="77" spans="1:4" ht="17.25" thickTop="1" thickBot="1">
      <c r="A77" s="23" t="s">
        <v>20</v>
      </c>
      <c r="B77" s="2"/>
      <c r="C77" s="63">
        <v>12</v>
      </c>
      <c r="D77" s="101">
        <f t="shared" si="2"/>
        <v>0</v>
      </c>
    </row>
    <row r="78" spans="1:4" ht="17.25" thickTop="1" thickBot="1">
      <c r="A78" s="23" t="s">
        <v>22</v>
      </c>
      <c r="B78" s="2"/>
      <c r="C78" s="63">
        <v>11</v>
      </c>
      <c r="D78" s="101">
        <f t="shared" si="2"/>
        <v>0</v>
      </c>
    </row>
    <row r="79" spans="1:4" ht="17.25" thickTop="1" thickBot="1">
      <c r="A79" s="23" t="s">
        <v>21</v>
      </c>
      <c r="B79" s="2"/>
      <c r="C79" s="63">
        <v>9</v>
      </c>
      <c r="D79" s="101">
        <f t="shared" si="2"/>
        <v>0</v>
      </c>
    </row>
    <row r="80" spans="1:4" ht="17.25" thickTop="1" thickBot="1">
      <c r="A80" s="23" t="s">
        <v>24</v>
      </c>
      <c r="B80" s="2"/>
      <c r="C80" s="63">
        <v>8</v>
      </c>
      <c r="D80" s="101">
        <f t="shared" si="2"/>
        <v>0</v>
      </c>
    </row>
    <row r="81" spans="1:4" ht="17.25" thickTop="1" thickBot="1">
      <c r="A81" s="23" t="s">
        <v>23</v>
      </c>
      <c r="B81" s="2"/>
      <c r="C81" s="63">
        <v>8</v>
      </c>
      <c r="D81" s="101">
        <f t="shared" si="2"/>
        <v>0</v>
      </c>
    </row>
    <row r="82" spans="1:4" ht="20.25" thickTop="1" thickBot="1">
      <c r="A82" s="49" t="s">
        <v>62</v>
      </c>
      <c r="B82" s="57"/>
      <c r="C82" s="70"/>
      <c r="D82" s="50"/>
    </row>
    <row r="83" spans="1:4" ht="17.25" thickTop="1" thickBot="1">
      <c r="A83" s="14" t="s">
        <v>63</v>
      </c>
      <c r="B83" s="2"/>
      <c r="C83" s="63">
        <v>8</v>
      </c>
      <c r="D83" s="101">
        <f t="shared" ref="D83:D98" si="3">B83*C83</f>
        <v>0</v>
      </c>
    </row>
    <row r="84" spans="1:4" ht="17.25" thickTop="1" thickBot="1">
      <c r="A84" s="14" t="s">
        <v>64</v>
      </c>
      <c r="B84" s="2"/>
      <c r="C84" s="63">
        <v>8</v>
      </c>
      <c r="D84" s="101">
        <f t="shared" si="3"/>
        <v>0</v>
      </c>
    </row>
    <row r="85" spans="1:4" ht="17.25" thickTop="1" thickBot="1">
      <c r="A85" s="14" t="s">
        <v>65</v>
      </c>
      <c r="B85" s="2"/>
      <c r="C85" s="63">
        <v>8</v>
      </c>
      <c r="D85" s="101">
        <f t="shared" si="3"/>
        <v>0</v>
      </c>
    </row>
    <row r="86" spans="1:4" ht="17.25" thickTop="1" thickBot="1">
      <c r="A86" s="14" t="s">
        <v>66</v>
      </c>
      <c r="B86" s="2"/>
      <c r="C86" s="63">
        <v>8</v>
      </c>
      <c r="D86" s="101">
        <f t="shared" si="3"/>
        <v>0</v>
      </c>
    </row>
    <row r="87" spans="1:4" ht="17.25" thickTop="1" thickBot="1">
      <c r="A87" s="14" t="s">
        <v>27</v>
      </c>
      <c r="B87" s="2"/>
      <c r="C87" s="63">
        <v>8</v>
      </c>
      <c r="D87" s="101">
        <f t="shared" si="3"/>
        <v>0</v>
      </c>
    </row>
    <row r="88" spans="1:4" ht="17.25" thickTop="1" thickBot="1">
      <c r="A88" s="14" t="s">
        <v>93</v>
      </c>
      <c r="B88" s="2"/>
      <c r="C88" s="63">
        <v>24</v>
      </c>
      <c r="D88" s="101">
        <f t="shared" si="3"/>
        <v>0</v>
      </c>
    </row>
    <row r="89" spans="1:4" ht="17.25" thickTop="1" thickBot="1">
      <c r="A89" s="14" t="s">
        <v>28</v>
      </c>
      <c r="B89" s="2"/>
      <c r="C89" s="63">
        <v>8</v>
      </c>
      <c r="D89" s="101">
        <f t="shared" si="3"/>
        <v>0</v>
      </c>
    </row>
    <row r="90" spans="1:4" ht="17.25" thickTop="1" thickBot="1">
      <c r="A90" s="14" t="s">
        <v>94</v>
      </c>
      <c r="B90" s="2"/>
      <c r="C90" s="63">
        <v>8</v>
      </c>
      <c r="D90" s="101">
        <f t="shared" si="3"/>
        <v>0</v>
      </c>
    </row>
    <row r="91" spans="1:4" ht="17.25" thickTop="1" thickBot="1">
      <c r="A91" s="14" t="s">
        <v>67</v>
      </c>
      <c r="B91" s="2"/>
      <c r="C91" s="63">
        <v>10</v>
      </c>
      <c r="D91" s="101">
        <f t="shared" si="3"/>
        <v>0</v>
      </c>
    </row>
    <row r="92" spans="1:4" ht="17.25" thickTop="1" thickBot="1">
      <c r="A92" s="14" t="s">
        <v>68</v>
      </c>
      <c r="B92" s="2"/>
      <c r="C92" s="63">
        <v>10</v>
      </c>
      <c r="D92" s="101">
        <f t="shared" si="3"/>
        <v>0</v>
      </c>
    </row>
    <row r="93" spans="1:4" ht="17.25" thickTop="1" thickBot="1">
      <c r="A93" s="14" t="s">
        <v>69</v>
      </c>
      <c r="B93" s="2"/>
      <c r="C93" s="63">
        <v>12</v>
      </c>
      <c r="D93" s="101">
        <f t="shared" si="3"/>
        <v>0</v>
      </c>
    </row>
    <row r="94" spans="1:4" ht="17.25" thickTop="1" thickBot="1">
      <c r="A94" s="14" t="s">
        <v>70</v>
      </c>
      <c r="B94" s="2"/>
      <c r="C94" s="63">
        <v>15</v>
      </c>
      <c r="D94" s="101">
        <f t="shared" si="3"/>
        <v>0</v>
      </c>
    </row>
    <row r="95" spans="1:4" ht="17.25" thickTop="1" thickBot="1">
      <c r="A95" s="14" t="s">
        <v>71</v>
      </c>
      <c r="B95" s="2"/>
      <c r="C95" s="63">
        <v>12</v>
      </c>
      <c r="D95" s="101">
        <f t="shared" si="3"/>
        <v>0</v>
      </c>
    </row>
    <row r="96" spans="1:4" ht="17.25" thickTop="1" thickBot="1">
      <c r="A96" s="14" t="s">
        <v>72</v>
      </c>
      <c r="B96" s="2"/>
      <c r="C96" s="63">
        <v>12</v>
      </c>
      <c r="D96" s="101">
        <f t="shared" si="3"/>
        <v>0</v>
      </c>
    </row>
    <row r="97" spans="1:4" ht="17.25" thickTop="1" thickBot="1">
      <c r="A97" s="14" t="s">
        <v>119</v>
      </c>
      <c r="B97" s="9"/>
      <c r="C97" s="63">
        <v>12</v>
      </c>
      <c r="D97" s="101">
        <f t="shared" si="3"/>
        <v>0</v>
      </c>
    </row>
    <row r="98" spans="1:4" ht="17.25" thickTop="1" thickBot="1">
      <c r="A98" s="17" t="s">
        <v>10</v>
      </c>
      <c r="B98" s="2"/>
      <c r="C98" s="63">
        <v>10</v>
      </c>
      <c r="D98" s="101">
        <f t="shared" si="3"/>
        <v>0</v>
      </c>
    </row>
    <row r="99" spans="1:4" ht="35.25" customHeight="1" thickTop="1" thickBot="1">
      <c r="A99" s="100"/>
      <c r="B99" s="98"/>
      <c r="C99" s="88" t="s">
        <v>126</v>
      </c>
      <c r="D99" s="104">
        <f>SUM(D53:D98)</f>
        <v>0</v>
      </c>
    </row>
    <row r="100" spans="1:4" ht="20.25" thickTop="1" thickBot="1">
      <c r="A100" s="51" t="s">
        <v>32</v>
      </c>
      <c r="B100" s="58"/>
      <c r="C100" s="71"/>
      <c r="D100" s="52"/>
    </row>
    <row r="101" spans="1:4" ht="17.25" thickTop="1" thickBot="1">
      <c r="A101" s="23" t="s">
        <v>46</v>
      </c>
      <c r="B101" s="2"/>
      <c r="C101" s="65">
        <v>9</v>
      </c>
      <c r="D101" s="101">
        <f t="shared" ref="D101:D104" si="4">B101*C101</f>
        <v>0</v>
      </c>
    </row>
    <row r="102" spans="1:4" ht="17.25" thickTop="1" thickBot="1">
      <c r="A102" s="21" t="s">
        <v>47</v>
      </c>
      <c r="B102" s="9"/>
      <c r="C102" s="67">
        <v>9</v>
      </c>
      <c r="D102" s="101">
        <f t="shared" si="4"/>
        <v>0</v>
      </c>
    </row>
    <row r="103" spans="1:4" ht="17.25" thickTop="1" thickBot="1">
      <c r="A103" s="23" t="s">
        <v>45</v>
      </c>
      <c r="B103" s="2"/>
      <c r="C103" s="65">
        <v>9</v>
      </c>
      <c r="D103" s="101">
        <f t="shared" si="4"/>
        <v>0</v>
      </c>
    </row>
    <row r="104" spans="1:4" ht="17.25" thickTop="1" thickBot="1">
      <c r="A104" s="23" t="s">
        <v>44</v>
      </c>
      <c r="B104" s="2"/>
      <c r="C104" s="63">
        <v>14</v>
      </c>
      <c r="D104" s="101">
        <f t="shared" si="4"/>
        <v>0</v>
      </c>
    </row>
    <row r="105" spans="1:4" ht="20.25" thickTop="1" thickBot="1">
      <c r="A105" s="53" t="s">
        <v>33</v>
      </c>
      <c r="B105" s="59"/>
      <c r="C105" s="72"/>
      <c r="D105" s="54"/>
    </row>
    <row r="106" spans="1:4" ht="17.25" thickTop="1" thickBot="1">
      <c r="A106" s="24" t="s">
        <v>2</v>
      </c>
      <c r="B106" s="2"/>
      <c r="C106" s="63" t="s">
        <v>8</v>
      </c>
      <c r="D106" s="63" t="s">
        <v>127</v>
      </c>
    </row>
    <row r="107" spans="1:4" ht="17.25" thickTop="1" thickBot="1">
      <c r="A107" s="24" t="s">
        <v>111</v>
      </c>
      <c r="B107" s="2"/>
      <c r="C107" s="63" t="s">
        <v>8</v>
      </c>
      <c r="D107" s="63" t="s">
        <v>127</v>
      </c>
    </row>
    <row r="108" spans="1:4" ht="17.25" thickTop="1" thickBot="1">
      <c r="A108" s="16" t="s">
        <v>81</v>
      </c>
      <c r="B108" s="2"/>
      <c r="C108" s="65">
        <v>25</v>
      </c>
      <c r="D108" s="101">
        <f t="shared" ref="D108:D109" si="5">B108*C108</f>
        <v>0</v>
      </c>
    </row>
    <row r="109" spans="1:4" ht="17.25" thickTop="1" thickBot="1">
      <c r="A109" s="14" t="s">
        <v>43</v>
      </c>
      <c r="B109" s="2"/>
      <c r="C109" s="65">
        <v>9</v>
      </c>
      <c r="D109" s="101">
        <f t="shared" si="5"/>
        <v>0</v>
      </c>
    </row>
    <row r="110" spans="1:4" ht="20.25" thickTop="1" thickBot="1">
      <c r="A110" s="41" t="s">
        <v>34</v>
      </c>
      <c r="B110" s="85"/>
      <c r="C110" s="42"/>
      <c r="D110" s="75"/>
    </row>
    <row r="111" spans="1:4" ht="17.25" thickTop="1" thickBot="1">
      <c r="A111" s="16" t="s">
        <v>31</v>
      </c>
      <c r="B111" s="2"/>
      <c r="C111" s="65">
        <v>8</v>
      </c>
      <c r="D111" s="101">
        <f t="shared" ref="D111:D114" si="6">B111*C111</f>
        <v>0</v>
      </c>
    </row>
    <row r="112" spans="1:4" ht="17.25" thickTop="1" thickBot="1">
      <c r="A112" s="14" t="s">
        <v>5</v>
      </c>
      <c r="B112" s="2"/>
      <c r="C112" s="65">
        <v>15</v>
      </c>
      <c r="D112" s="101">
        <f t="shared" si="6"/>
        <v>0</v>
      </c>
    </row>
    <row r="113" spans="1:4" ht="17.25" thickTop="1" thickBot="1">
      <c r="A113" s="14" t="s">
        <v>29</v>
      </c>
      <c r="B113" s="2"/>
      <c r="C113" s="65">
        <v>15</v>
      </c>
      <c r="D113" s="101">
        <f t="shared" si="6"/>
        <v>0</v>
      </c>
    </row>
    <row r="114" spans="1:4" ht="17.25" thickTop="1" thickBot="1">
      <c r="A114" s="17" t="s">
        <v>30</v>
      </c>
      <c r="B114" s="2"/>
      <c r="C114" s="73">
        <v>15</v>
      </c>
      <c r="D114" s="101">
        <f t="shared" si="6"/>
        <v>0</v>
      </c>
    </row>
    <row r="115" spans="1:4" ht="17.25" thickTop="1" thickBot="1">
      <c r="A115" s="25"/>
      <c r="B115" s="60"/>
      <c r="C115" s="60"/>
      <c r="D115" s="74"/>
    </row>
    <row r="116" spans="1:4" ht="20.25" thickTop="1" thickBot="1">
      <c r="A116" s="43" t="s">
        <v>100</v>
      </c>
      <c r="B116" s="86"/>
      <c r="C116" s="40"/>
      <c r="D116" s="39"/>
    </row>
    <row r="117" spans="1:4" ht="17.25" thickTop="1" thickBot="1">
      <c r="A117" s="14" t="s">
        <v>109</v>
      </c>
      <c r="B117" s="6"/>
      <c r="C117" s="65">
        <v>8</v>
      </c>
      <c r="D117" s="101">
        <f t="shared" ref="D117:D118" si="7">B117*C117</f>
        <v>0</v>
      </c>
    </row>
    <row r="118" spans="1:4" ht="17.25" thickTop="1" thickBot="1">
      <c r="A118" s="14" t="s">
        <v>110</v>
      </c>
      <c r="B118" s="2"/>
      <c r="C118" s="65">
        <v>24</v>
      </c>
      <c r="D118" s="101">
        <f t="shared" si="7"/>
        <v>0</v>
      </c>
    </row>
    <row r="119" spans="1:4" ht="14.25" thickTop="1" thickBot="1">
      <c r="A119" s="7"/>
      <c r="B119" s="61"/>
      <c r="C119" s="1"/>
    </row>
    <row r="120" spans="1:4" ht="35.25" customHeight="1" thickTop="1" thickBot="1">
      <c r="A120" s="90" t="s">
        <v>108</v>
      </c>
      <c r="B120" s="77"/>
      <c r="C120" s="81" t="s">
        <v>102</v>
      </c>
      <c r="D120" s="101">
        <f>SUM(D108:D118)+SUM(D101:D104)</f>
        <v>0</v>
      </c>
    </row>
    <row r="121" spans="1:4" ht="35.25" customHeight="1" thickTop="1" thickBot="1">
      <c r="A121" s="90" t="s">
        <v>118</v>
      </c>
      <c r="B121" s="76"/>
      <c r="C121" s="82" t="s">
        <v>103</v>
      </c>
      <c r="D121" s="101">
        <f>D51</f>
        <v>0</v>
      </c>
    </row>
    <row r="122" spans="1:4" ht="35.25" customHeight="1" thickTop="1" thickBot="1">
      <c r="A122" s="1"/>
      <c r="B122" s="76"/>
      <c r="C122" s="82" t="s">
        <v>126</v>
      </c>
      <c r="D122" s="101">
        <f>D99</f>
        <v>0</v>
      </c>
    </row>
    <row r="123" spans="1:4" ht="7.5" customHeight="1" thickTop="1" thickBot="1">
      <c r="A123" s="1"/>
      <c r="B123" s="62"/>
      <c r="C123" s="83"/>
    </row>
    <row r="124" spans="1:4" ht="35.25" customHeight="1" thickTop="1" thickBot="1">
      <c r="A124" s="1"/>
      <c r="B124" s="77"/>
      <c r="C124" s="84" t="s">
        <v>104</v>
      </c>
      <c r="D124" s="101">
        <f>SUM(D120:D122)</f>
        <v>0</v>
      </c>
    </row>
    <row r="125" spans="1:4" ht="7.5" customHeight="1" thickTop="1">
      <c r="A125" s="1"/>
      <c r="B125" s="61"/>
      <c r="C125" s="1"/>
    </row>
    <row r="126" spans="1:4" ht="33">
      <c r="A126" s="91" t="s">
        <v>113</v>
      </c>
      <c r="B126" s="92"/>
      <c r="C126" s="92"/>
      <c r="D126" s="10"/>
    </row>
    <row r="127" spans="1:4" ht="25.5">
      <c r="A127" s="95" t="s">
        <v>117</v>
      </c>
      <c r="B127" s="92"/>
      <c r="C127" s="92"/>
      <c r="D127" s="10"/>
    </row>
    <row r="128" spans="1:4" ht="20.25">
      <c r="A128" s="93" t="s">
        <v>114</v>
      </c>
      <c r="B128" s="92"/>
      <c r="C128" s="92"/>
      <c r="D128" s="10"/>
    </row>
    <row r="129" spans="1:4" ht="20.25">
      <c r="A129" s="94" t="s">
        <v>115</v>
      </c>
      <c r="B129" s="10"/>
      <c r="C129" s="10"/>
      <c r="D129" s="10"/>
    </row>
    <row r="130" spans="1:4" ht="20.25">
      <c r="A130" s="94" t="s">
        <v>116</v>
      </c>
      <c r="B130" s="10"/>
      <c r="C130" s="10"/>
      <c r="D130" s="10"/>
    </row>
    <row r="131" spans="1:4">
      <c r="B131" s="3"/>
    </row>
    <row r="132" spans="1:4">
      <c r="B132" s="3"/>
    </row>
    <row r="133" spans="1:4">
      <c r="B133" s="3"/>
    </row>
    <row r="134" spans="1:4">
      <c r="B134" s="3"/>
    </row>
    <row r="135" spans="1:4">
      <c r="B135" s="3"/>
    </row>
    <row r="136" spans="1:4">
      <c r="B136" s="3"/>
    </row>
    <row r="137" spans="1:4">
      <c r="B137" s="3"/>
    </row>
    <row r="138" spans="1:4">
      <c r="B138" s="3"/>
    </row>
    <row r="139" spans="1:4">
      <c r="B139" s="3"/>
    </row>
    <row r="140" spans="1:4">
      <c r="B140" s="3"/>
    </row>
    <row r="141" spans="1:4">
      <c r="B141" s="3"/>
    </row>
    <row r="142" spans="1:4">
      <c r="B142" s="3"/>
    </row>
    <row r="143" spans="1:4">
      <c r="B143" s="3"/>
    </row>
    <row r="144" spans="1:4">
      <c r="B144" s="3"/>
    </row>
    <row r="145" spans="2:2">
      <c r="B145" s="3"/>
    </row>
    <row r="146" spans="2:2">
      <c r="B146" s="3"/>
    </row>
    <row r="147" spans="2:2">
      <c r="B147" s="3"/>
    </row>
    <row r="148" spans="2:2">
      <c r="B148" s="3"/>
    </row>
    <row r="149" spans="2:2">
      <c r="B149" s="3"/>
    </row>
    <row r="150" spans="2:2">
      <c r="B150" s="3"/>
    </row>
    <row r="151" spans="2:2">
      <c r="B151" s="3"/>
    </row>
    <row r="152" spans="2:2">
      <c r="B152" s="3"/>
    </row>
    <row r="153" spans="2:2">
      <c r="B153" s="3"/>
    </row>
    <row r="154" spans="2:2">
      <c r="B154" s="3"/>
    </row>
    <row r="155" spans="2:2">
      <c r="B155" s="3"/>
    </row>
    <row r="156" spans="2:2">
      <c r="B156" s="3"/>
    </row>
    <row r="157" spans="2:2">
      <c r="B157" s="3"/>
    </row>
    <row r="158" spans="2:2">
      <c r="B158" s="3"/>
    </row>
    <row r="159" spans="2:2">
      <c r="B159" s="3"/>
    </row>
    <row r="160" spans="2:2">
      <c r="B160" s="3"/>
    </row>
    <row r="161" spans="1:3">
      <c r="B161" s="3"/>
    </row>
    <row r="162" spans="1:3">
      <c r="B162" s="3"/>
    </row>
    <row r="163" spans="1:3">
      <c r="B163" s="3"/>
    </row>
    <row r="164" spans="1:3">
      <c r="B164" s="3"/>
    </row>
    <row r="165" spans="1:3">
      <c r="B165" s="3"/>
    </row>
    <row r="166" spans="1:3">
      <c r="B166" s="3"/>
    </row>
    <row r="167" spans="1:3">
      <c r="B167" s="3"/>
    </row>
    <row r="168" spans="1:3">
      <c r="B168" s="3"/>
    </row>
    <row r="169" spans="1:3">
      <c r="B169" s="3"/>
    </row>
    <row r="170" spans="1:3">
      <c r="B170" s="3"/>
    </row>
    <row r="171" spans="1:3">
      <c r="A171" s="1"/>
      <c r="B171" s="61"/>
      <c r="C171" s="1"/>
    </row>
    <row r="172" spans="1:3">
      <c r="A172" s="1"/>
      <c r="B172" s="61"/>
      <c r="C172" s="1"/>
    </row>
    <row r="173" spans="1:3">
      <c r="A173" s="1"/>
      <c r="B173" s="61"/>
      <c r="C173" s="1"/>
    </row>
    <row r="174" spans="1:3">
      <c r="A174" s="1"/>
      <c r="B174" s="61"/>
      <c r="C174" s="1"/>
    </row>
    <row r="175" spans="1:3">
      <c r="A175" s="1"/>
      <c r="B175" s="61"/>
      <c r="C175" s="1"/>
    </row>
    <row r="176" spans="1:3">
      <c r="A176" s="1"/>
      <c r="B176" s="61"/>
      <c r="C176" s="1"/>
    </row>
    <row r="177" spans="1:3">
      <c r="A177" s="1"/>
      <c r="B177" s="61"/>
      <c r="C177" s="1"/>
    </row>
    <row r="178" spans="1:3">
      <c r="A178" s="1"/>
      <c r="B178" s="61"/>
      <c r="C178" s="1"/>
    </row>
    <row r="179" spans="1:3">
      <c r="A179" s="1"/>
      <c r="B179" s="61"/>
      <c r="C179" s="1"/>
    </row>
    <row r="180" spans="1:3">
      <c r="A180" s="1"/>
      <c r="B180" s="61"/>
      <c r="C180" s="1"/>
    </row>
    <row r="181" spans="1:3">
      <c r="A181" s="1"/>
      <c r="B181" s="61"/>
      <c r="C181" s="1"/>
    </row>
    <row r="182" spans="1:3">
      <c r="A182" s="1"/>
      <c r="B182" s="61"/>
      <c r="C182" s="1"/>
    </row>
    <row r="183" spans="1:3">
      <c r="A183" s="1"/>
      <c r="B183" s="61"/>
      <c r="C183" s="1"/>
    </row>
    <row r="184" spans="1:3">
      <c r="A184" s="1"/>
      <c r="B184" s="61"/>
      <c r="C184" s="1"/>
    </row>
    <row r="185" spans="1:3">
      <c r="A185" s="1"/>
      <c r="B185" s="61"/>
      <c r="C185" s="1"/>
    </row>
    <row r="186" spans="1:3">
      <c r="A186" s="1"/>
      <c r="B186" s="61"/>
      <c r="C186" s="1"/>
    </row>
    <row r="187" spans="1:3">
      <c r="A187" s="1"/>
      <c r="B187" s="61"/>
      <c r="C187" s="1"/>
    </row>
    <row r="188" spans="1:3">
      <c r="A188" s="1"/>
      <c r="B188" s="61"/>
      <c r="C188" s="1"/>
    </row>
    <row r="189" spans="1:3">
      <c r="A189" s="1"/>
      <c r="B189" s="61"/>
      <c r="C189" s="1"/>
    </row>
    <row r="190" spans="1:3">
      <c r="A190" s="1"/>
      <c r="B190" s="61"/>
      <c r="C190" s="1"/>
    </row>
    <row r="191" spans="1:3">
      <c r="A191" s="1"/>
      <c r="B191" s="61"/>
      <c r="C191" s="1"/>
    </row>
    <row r="192" spans="1:3">
      <c r="A192" s="1"/>
      <c r="B192" s="61"/>
      <c r="C192" s="1"/>
    </row>
    <row r="193" spans="1:3">
      <c r="A193" s="1"/>
      <c r="B193" s="61"/>
      <c r="C193" s="1"/>
    </row>
    <row r="194" spans="1:3">
      <c r="A194" s="1"/>
      <c r="B194" s="61"/>
      <c r="C194" s="1"/>
    </row>
    <row r="195" spans="1:3">
      <c r="A195" s="1"/>
      <c r="B195" s="61"/>
      <c r="C195" s="1"/>
    </row>
    <row r="196" spans="1:3">
      <c r="A196" s="1"/>
      <c r="B196" s="61"/>
      <c r="C196" s="1"/>
    </row>
    <row r="197" spans="1:3">
      <c r="A197" s="1"/>
      <c r="B197" s="61"/>
      <c r="C197" s="1"/>
    </row>
    <row r="198" spans="1:3">
      <c r="A198" s="1"/>
      <c r="B198" s="61"/>
      <c r="C198" s="1"/>
    </row>
    <row r="199" spans="1:3">
      <c r="A199" s="1"/>
      <c r="B199" s="61"/>
      <c r="C199" s="1"/>
    </row>
    <row r="200" spans="1:3">
      <c r="A200" s="1"/>
      <c r="B200" s="61"/>
      <c r="C200" s="1"/>
    </row>
    <row r="201" spans="1:3">
      <c r="A201" s="1"/>
      <c r="B201" s="61"/>
      <c r="C201" s="1"/>
    </row>
    <row r="202" spans="1:3">
      <c r="A202" s="1"/>
      <c r="B202" s="61"/>
      <c r="C202" s="1"/>
    </row>
    <row r="203" spans="1:3">
      <c r="A203" s="1"/>
      <c r="B203" s="61"/>
      <c r="C203" s="1"/>
    </row>
    <row r="204" spans="1:3">
      <c r="A204" s="1"/>
      <c r="B204" s="61"/>
      <c r="C204" s="1"/>
    </row>
    <row r="205" spans="1:3">
      <c r="A205" s="1"/>
      <c r="B205" s="61"/>
      <c r="C205" s="1"/>
    </row>
    <row r="206" spans="1:3">
      <c r="A206" s="1"/>
      <c r="B206" s="61"/>
      <c r="C206" s="1"/>
    </row>
    <row r="207" spans="1:3">
      <c r="A207" s="1"/>
      <c r="B207" s="61"/>
      <c r="C207" s="1"/>
    </row>
    <row r="208" spans="1:3">
      <c r="A208" s="1"/>
      <c r="B208" s="61"/>
      <c r="C208" s="1"/>
    </row>
    <row r="209" spans="1:3">
      <c r="A209" s="1"/>
      <c r="B209" s="61"/>
      <c r="C209" s="1"/>
    </row>
    <row r="210" spans="1:3">
      <c r="A210" s="1"/>
      <c r="B210" s="61"/>
      <c r="C210" s="1"/>
    </row>
    <row r="211" spans="1:3">
      <c r="A211" s="1"/>
      <c r="B211" s="61"/>
      <c r="C211" s="1"/>
    </row>
    <row r="212" spans="1:3">
      <c r="A212" s="1"/>
      <c r="B212" s="61"/>
      <c r="C212" s="1"/>
    </row>
    <row r="213" spans="1:3">
      <c r="A213" s="1"/>
      <c r="B213" s="61"/>
      <c r="C213" s="1"/>
    </row>
    <row r="214" spans="1:3">
      <c r="A214" s="1"/>
      <c r="B214" s="61"/>
      <c r="C214" s="1"/>
    </row>
    <row r="215" spans="1:3">
      <c r="A215" s="1"/>
      <c r="B215" s="61"/>
      <c r="C215" s="1"/>
    </row>
    <row r="216" spans="1:3">
      <c r="A216" s="1"/>
      <c r="B216" s="61"/>
      <c r="C216" s="1"/>
    </row>
    <row r="217" spans="1:3">
      <c r="A217" s="1"/>
      <c r="B217" s="61"/>
      <c r="C217" s="1"/>
    </row>
    <row r="218" spans="1:3">
      <c r="A218" s="1"/>
      <c r="B218" s="61"/>
      <c r="C218" s="1"/>
    </row>
    <row r="219" spans="1:3">
      <c r="A219" s="1"/>
      <c r="B219" s="61"/>
      <c r="C219" s="1"/>
    </row>
    <row r="220" spans="1:3">
      <c r="A220" s="1"/>
      <c r="B220" s="61"/>
      <c r="C220" s="1"/>
    </row>
    <row r="221" spans="1:3">
      <c r="A221" s="1"/>
      <c r="B221" s="61"/>
      <c r="C221" s="1"/>
    </row>
    <row r="222" spans="1:3">
      <c r="A222" s="1"/>
      <c r="B222" s="61"/>
      <c r="C222" s="1"/>
    </row>
    <row r="223" spans="1:3">
      <c r="A223" s="1"/>
      <c r="B223" s="61"/>
      <c r="C223" s="1"/>
    </row>
    <row r="224" spans="1:3">
      <c r="A224" s="1"/>
      <c r="B224" s="61"/>
      <c r="C224" s="1"/>
    </row>
    <row r="225" spans="1:3">
      <c r="A225" s="1"/>
      <c r="B225" s="61"/>
      <c r="C225" s="1"/>
    </row>
    <row r="226" spans="1:3">
      <c r="A226" s="1"/>
      <c r="B226" s="61"/>
      <c r="C226" s="1"/>
    </row>
    <row r="227" spans="1:3">
      <c r="A227" s="1"/>
      <c r="B227" s="61"/>
      <c r="C227" s="1"/>
    </row>
    <row r="228" spans="1:3">
      <c r="A228" s="1"/>
      <c r="B228" s="61"/>
      <c r="C228" s="1"/>
    </row>
    <row r="229" spans="1:3">
      <c r="A229" s="1"/>
      <c r="B229" s="61"/>
      <c r="C229" s="1"/>
    </row>
    <row r="230" spans="1:3">
      <c r="A230" s="1"/>
      <c r="B230" s="61"/>
      <c r="C230" s="1"/>
    </row>
    <row r="231" spans="1:3">
      <c r="A231" s="1"/>
      <c r="B231" s="61"/>
      <c r="C231" s="1"/>
    </row>
    <row r="232" spans="1:3">
      <c r="A232" s="1"/>
      <c r="B232" s="61"/>
      <c r="C232" s="1"/>
    </row>
    <row r="233" spans="1:3">
      <c r="A233" s="1"/>
      <c r="B233" s="61"/>
      <c r="C233" s="1"/>
    </row>
    <row r="234" spans="1:3">
      <c r="A234" s="1"/>
      <c r="B234" s="61"/>
      <c r="C234" s="1"/>
    </row>
    <row r="235" spans="1:3">
      <c r="A235" s="1"/>
      <c r="B235" s="61"/>
      <c r="C235" s="1"/>
    </row>
    <row r="236" spans="1:3">
      <c r="A236" s="1"/>
      <c r="B236" s="61"/>
      <c r="C236" s="1"/>
    </row>
    <row r="237" spans="1:3">
      <c r="A237" s="1"/>
      <c r="B237" s="61"/>
      <c r="C237" s="1"/>
    </row>
    <row r="238" spans="1:3">
      <c r="A238" s="1"/>
      <c r="B238" s="61"/>
      <c r="C238" s="1"/>
    </row>
    <row r="239" spans="1:3">
      <c r="A239" s="1"/>
      <c r="B239" s="61"/>
      <c r="C239" s="1"/>
    </row>
    <row r="240" spans="1:3">
      <c r="A240" s="1"/>
      <c r="B240" s="61"/>
      <c r="C240" s="1"/>
    </row>
    <row r="241" spans="1:3">
      <c r="A241" s="1"/>
      <c r="B241" s="61"/>
      <c r="C241" s="1"/>
    </row>
    <row r="242" spans="1:3">
      <c r="A242" s="1"/>
      <c r="B242" s="61"/>
      <c r="C242" s="1"/>
    </row>
    <row r="243" spans="1:3">
      <c r="A243" s="1"/>
      <c r="B243" s="61"/>
      <c r="C243" s="1"/>
    </row>
    <row r="244" spans="1:3">
      <c r="A244" s="1"/>
      <c r="B244" s="61"/>
      <c r="C244" s="1"/>
    </row>
    <row r="245" spans="1:3">
      <c r="A245" s="1"/>
      <c r="B245" s="61"/>
      <c r="C245" s="1"/>
    </row>
    <row r="246" spans="1:3">
      <c r="A246" s="1"/>
      <c r="B246" s="61"/>
      <c r="C246" s="1"/>
    </row>
    <row r="247" spans="1:3">
      <c r="A247" s="1"/>
      <c r="B247" s="61"/>
      <c r="C247" s="1"/>
    </row>
    <row r="248" spans="1:3">
      <c r="A248" s="1"/>
      <c r="B248" s="61"/>
      <c r="C248" s="1"/>
    </row>
    <row r="249" spans="1:3">
      <c r="A249" s="1"/>
      <c r="B249" s="61"/>
      <c r="C249" s="1"/>
    </row>
    <row r="250" spans="1:3">
      <c r="A250" s="1"/>
      <c r="B250" s="61"/>
      <c r="C250" s="1"/>
    </row>
    <row r="251" spans="1:3">
      <c r="A251" s="1"/>
      <c r="B251" s="61"/>
      <c r="C251" s="1"/>
    </row>
    <row r="252" spans="1:3">
      <c r="A252" s="1"/>
      <c r="B252" s="61"/>
      <c r="C252" s="1"/>
    </row>
    <row r="253" spans="1:3">
      <c r="A253" s="1"/>
      <c r="B253" s="61"/>
      <c r="C253" s="1"/>
    </row>
    <row r="254" spans="1:3">
      <c r="A254" s="1"/>
      <c r="B254" s="61"/>
      <c r="C254" s="1"/>
    </row>
    <row r="255" spans="1:3">
      <c r="A255" s="1"/>
      <c r="B255" s="61"/>
      <c r="C255" s="1"/>
    </row>
    <row r="256" spans="1:3">
      <c r="A256" s="1"/>
      <c r="B256" s="61"/>
      <c r="C256" s="1"/>
    </row>
    <row r="257" spans="1:3">
      <c r="A257" s="1"/>
      <c r="B257" s="61"/>
      <c r="C257" s="1"/>
    </row>
    <row r="258" spans="1:3">
      <c r="A258" s="1"/>
      <c r="B258" s="61"/>
      <c r="C258" s="1"/>
    </row>
    <row r="259" spans="1:3">
      <c r="A259" s="1"/>
      <c r="B259" s="61"/>
      <c r="C259" s="1"/>
    </row>
    <row r="260" spans="1:3">
      <c r="A260" s="1"/>
      <c r="B260" s="61"/>
      <c r="C260" s="1"/>
    </row>
    <row r="261" spans="1:3">
      <c r="A261" s="1"/>
      <c r="B261" s="61"/>
      <c r="C261" s="1"/>
    </row>
    <row r="262" spans="1:3">
      <c r="A262" s="1"/>
      <c r="B262" s="61"/>
      <c r="C262" s="1"/>
    </row>
    <row r="263" spans="1:3">
      <c r="A263" s="1"/>
      <c r="B263" s="61"/>
      <c r="C263" s="1"/>
    </row>
    <row r="264" spans="1:3">
      <c r="A264" s="1"/>
      <c r="B264" s="61"/>
      <c r="C264" s="1"/>
    </row>
    <row r="265" spans="1:3">
      <c r="A265" s="1"/>
      <c r="B265" s="61"/>
      <c r="C265" s="1"/>
    </row>
    <row r="266" spans="1:3">
      <c r="A266" s="1"/>
      <c r="B266" s="61"/>
      <c r="C266" s="1"/>
    </row>
    <row r="267" spans="1:3">
      <c r="A267" s="1"/>
      <c r="B267" s="61"/>
      <c r="C267" s="1"/>
    </row>
    <row r="268" spans="1:3">
      <c r="A268" s="1"/>
      <c r="B268" s="61"/>
      <c r="C268" s="1"/>
    </row>
    <row r="269" spans="1:3">
      <c r="A269" s="1"/>
      <c r="B269" s="61"/>
      <c r="C269" s="1"/>
    </row>
    <row r="270" spans="1:3">
      <c r="A270" s="1"/>
      <c r="B270" s="61"/>
      <c r="C270" s="1"/>
    </row>
    <row r="271" spans="1:3">
      <c r="A271" s="1"/>
      <c r="B271" s="61"/>
      <c r="C271" s="1"/>
    </row>
    <row r="272" spans="1:3">
      <c r="B272" s="3"/>
    </row>
    <row r="273" spans="2:2">
      <c r="B273" s="3"/>
    </row>
    <row r="274" spans="2:2">
      <c r="B274" s="3"/>
    </row>
    <row r="275" spans="2:2">
      <c r="B275" s="3"/>
    </row>
    <row r="276" spans="2:2">
      <c r="B276" s="3"/>
    </row>
    <row r="277" spans="2:2">
      <c r="B277" s="3"/>
    </row>
    <row r="278" spans="2:2">
      <c r="B278" s="3"/>
    </row>
    <row r="279" spans="2:2">
      <c r="B279" s="3"/>
    </row>
    <row r="280" spans="2:2">
      <c r="B280" s="3"/>
    </row>
    <row r="281" spans="2:2">
      <c r="B281" s="3"/>
    </row>
    <row r="282" spans="2:2">
      <c r="B282" s="3"/>
    </row>
    <row r="283" spans="2:2">
      <c r="B283" s="3"/>
    </row>
    <row r="284" spans="2:2">
      <c r="B284" s="3"/>
    </row>
    <row r="285" spans="2:2">
      <c r="B285" s="3"/>
    </row>
    <row r="286" spans="2:2">
      <c r="B286" s="3"/>
    </row>
    <row r="287" spans="2:2">
      <c r="B287" s="3"/>
    </row>
    <row r="288" spans="2:2">
      <c r="B288" s="3"/>
    </row>
    <row r="289" spans="2:2">
      <c r="B289" s="3"/>
    </row>
    <row r="290" spans="2:2">
      <c r="B290" s="3"/>
    </row>
    <row r="291" spans="2:2">
      <c r="B291" s="3"/>
    </row>
    <row r="292" spans="2:2">
      <c r="B292" s="3"/>
    </row>
    <row r="293" spans="2:2">
      <c r="B293" s="3"/>
    </row>
    <row r="294" spans="2:2">
      <c r="B294" s="3"/>
    </row>
    <row r="295" spans="2:2">
      <c r="B295" s="3"/>
    </row>
    <row r="296" spans="2:2">
      <c r="B296" s="3"/>
    </row>
    <row r="297" spans="2:2">
      <c r="B297" s="3"/>
    </row>
    <row r="298" spans="2:2">
      <c r="B298" s="3"/>
    </row>
    <row r="299" spans="2:2">
      <c r="B299" s="3"/>
    </row>
    <row r="300" spans="2:2">
      <c r="B300" s="3"/>
    </row>
    <row r="301" spans="2:2">
      <c r="B301" s="3"/>
    </row>
    <row r="302" spans="2:2">
      <c r="B302" s="3"/>
    </row>
    <row r="303" spans="2:2">
      <c r="B303" s="3"/>
    </row>
    <row r="304" spans="2:2">
      <c r="B304" s="3"/>
    </row>
    <row r="305" spans="2:2">
      <c r="B305" s="3"/>
    </row>
    <row r="306" spans="2:2">
      <c r="B306" s="3"/>
    </row>
    <row r="307" spans="2:2">
      <c r="B307" s="3"/>
    </row>
    <row r="308" spans="2:2">
      <c r="B308" s="3"/>
    </row>
    <row r="309" spans="2:2">
      <c r="B309" s="3"/>
    </row>
    <row r="310" spans="2:2">
      <c r="B310" s="3"/>
    </row>
    <row r="311" spans="2:2">
      <c r="B311" s="3"/>
    </row>
    <row r="312" spans="2:2">
      <c r="B312" s="3"/>
    </row>
    <row r="313" spans="2:2">
      <c r="B313" s="3"/>
    </row>
    <row r="314" spans="2:2">
      <c r="B314" s="3"/>
    </row>
    <row r="315" spans="2:2">
      <c r="B315" s="3"/>
    </row>
    <row r="316" spans="2:2">
      <c r="B316" s="3"/>
    </row>
    <row r="317" spans="2:2">
      <c r="B317" s="3"/>
    </row>
    <row r="318" spans="2:2">
      <c r="B318" s="3"/>
    </row>
    <row r="319" spans="2:2">
      <c r="B319" s="3"/>
    </row>
    <row r="320" spans="2:2">
      <c r="B320" s="3"/>
    </row>
    <row r="321" spans="2:2">
      <c r="B321" s="3"/>
    </row>
    <row r="322" spans="2:2">
      <c r="B322" s="3"/>
    </row>
    <row r="323" spans="2:2">
      <c r="B323" s="3"/>
    </row>
    <row r="324" spans="2:2">
      <c r="B324" s="3"/>
    </row>
    <row r="325" spans="2:2">
      <c r="B325" s="3"/>
    </row>
    <row r="326" spans="2:2">
      <c r="B326" s="3"/>
    </row>
    <row r="327" spans="2:2">
      <c r="B327" s="3"/>
    </row>
    <row r="328" spans="2:2">
      <c r="B328" s="3"/>
    </row>
    <row r="329" spans="2:2">
      <c r="B329" s="3"/>
    </row>
    <row r="330" spans="2:2">
      <c r="B330" s="3"/>
    </row>
    <row r="331" spans="2:2">
      <c r="B331" s="3"/>
    </row>
    <row r="332" spans="2:2">
      <c r="B332" s="3"/>
    </row>
    <row r="333" spans="2:2">
      <c r="B333" s="3"/>
    </row>
    <row r="334" spans="2:2">
      <c r="B334" s="3"/>
    </row>
    <row r="335" spans="2:2">
      <c r="B335" s="3"/>
    </row>
    <row r="336" spans="2:2">
      <c r="B336" s="3"/>
    </row>
    <row r="337" spans="2:2">
      <c r="B337" s="3"/>
    </row>
    <row r="338" spans="2:2">
      <c r="B338" s="3"/>
    </row>
    <row r="339" spans="2:2">
      <c r="B339" s="3"/>
    </row>
    <row r="340" spans="2:2">
      <c r="B340" s="3"/>
    </row>
    <row r="341" spans="2:2">
      <c r="B341" s="3"/>
    </row>
    <row r="342" spans="2:2">
      <c r="B342" s="3"/>
    </row>
    <row r="343" spans="2:2">
      <c r="B343" s="3"/>
    </row>
    <row r="344" spans="2:2">
      <c r="B344" s="3"/>
    </row>
    <row r="345" spans="2:2">
      <c r="B345" s="3"/>
    </row>
    <row r="346" spans="2:2">
      <c r="B346" s="3"/>
    </row>
    <row r="347" spans="2:2">
      <c r="B347" s="3"/>
    </row>
    <row r="348" spans="2:2">
      <c r="B348" s="3"/>
    </row>
    <row r="349" spans="2:2">
      <c r="B349" s="3"/>
    </row>
    <row r="350" spans="2:2">
      <c r="B350" s="3"/>
    </row>
    <row r="351" spans="2:2">
      <c r="B351" s="3"/>
    </row>
    <row r="352" spans="2:2">
      <c r="B352" s="3"/>
    </row>
    <row r="353" spans="2:2">
      <c r="B353" s="3"/>
    </row>
    <row r="354" spans="2:2">
      <c r="B354" s="3"/>
    </row>
    <row r="355" spans="2:2">
      <c r="B355" s="3"/>
    </row>
    <row r="356" spans="2:2">
      <c r="B356" s="3"/>
    </row>
    <row r="357" spans="2:2">
      <c r="B357" s="3"/>
    </row>
    <row r="358" spans="2:2">
      <c r="B358" s="3"/>
    </row>
    <row r="359" spans="2:2">
      <c r="B359" s="3"/>
    </row>
    <row r="360" spans="2:2">
      <c r="B360" s="3"/>
    </row>
    <row r="361" spans="2:2">
      <c r="B361" s="3"/>
    </row>
    <row r="362" spans="2:2">
      <c r="B362" s="3"/>
    </row>
  </sheetData>
  <printOptions horizontalCentered="1"/>
  <pageMargins left="0.25" right="0.25" top="0.25" bottom="0" header="0" footer="0"/>
  <pageSetup scale="61" fitToHeight="2" orientation="portrait" horizontalDpi="4294967294" r:id="rId1"/>
  <headerFooter alignWithMargins="0"/>
  <rowBreaks count="2" manualBreakCount="2">
    <brk id="51" max="16383" man="1"/>
    <brk id="9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2018 Prices</vt:lpstr>
      <vt:lpstr>'2018 Prices'!Print_Area</vt:lpstr>
      <vt:lpstr>'2018 Prices'!Print_Titles</vt:lpstr>
    </vt:vector>
  </TitlesOfParts>
  <Company>James Creek Sutlery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James Creek Sutlery Spring 2018 Prices</dc:title>
  <dc:subject>Spice Prices</dc:subject>
  <dc:creator>James Creek Sutlery</dc:creator>
  <cp:keywords>Spice 2018 Prices</cp:keywords>
  <cp:lastModifiedBy>HP Inspiron</cp:lastModifiedBy>
  <cp:lastPrinted>2018-06-05T03:39:55Z</cp:lastPrinted>
  <dcterms:created xsi:type="dcterms:W3CDTF">2011-09-19T20:19:58Z</dcterms:created>
  <dcterms:modified xsi:type="dcterms:W3CDTF">2018-06-05T03:42:04Z</dcterms:modified>
</cp:coreProperties>
</file>